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<sst xmlns="http://schemas.openxmlformats.org/spreadsheetml/2006/main" count="587" uniqueCount="223">
  <si>
    <t>Брединский район</t>
  </si>
  <si>
    <t>ЮН/ДЕВ_2</t>
  </si>
  <si>
    <t>м</t>
  </si>
  <si>
    <t>б/р</t>
  </si>
  <si>
    <t>Пушкарев Дмитрий</t>
  </si>
  <si>
    <t>СОШ 1</t>
  </si>
  <si>
    <t/>
  </si>
  <si>
    <t>Агафонцев Андрей</t>
  </si>
  <si>
    <t>г. Магнитогорск</t>
  </si>
  <si>
    <t>ДЮЦ "ЭГО"</t>
  </si>
  <si>
    <t>ж</t>
  </si>
  <si>
    <t>Эргашева Светлана</t>
  </si>
  <si>
    <t>г. Белорецк</t>
  </si>
  <si>
    <t>Даньянова Эльзира</t>
  </si>
  <si>
    <t>г. Миасс</t>
  </si>
  <si>
    <t>"Вихрь-ЦДЮТиЭ-Миасс"</t>
  </si>
  <si>
    <t>Комарова Дарья</t>
  </si>
  <si>
    <t xml:space="preserve">Гимназия </t>
  </si>
  <si>
    <t>Федотов Станислав</t>
  </si>
  <si>
    <t>г. Карталы</t>
  </si>
  <si>
    <t>2ю</t>
  </si>
  <si>
    <t>Сединкин Никита</t>
  </si>
  <si>
    <t>3ю</t>
  </si>
  <si>
    <t>Зинина Ирина</t>
  </si>
  <si>
    <t>Харина Полина</t>
  </si>
  <si>
    <t>Любимова Анастасия</t>
  </si>
  <si>
    <t>г. Копейск</t>
  </si>
  <si>
    <t>МОУ СОШ № 16 г. Копейск</t>
  </si>
  <si>
    <t>ВахитоваЭлина</t>
  </si>
  <si>
    <t>Клетнева Анастасия</t>
  </si>
  <si>
    <t>Дегтярский Никита</t>
  </si>
  <si>
    <t>Пьнова  Евгения</t>
  </si>
  <si>
    <t>"Наваха" г. Белорецк</t>
  </si>
  <si>
    <t>Исмагилова Алина</t>
  </si>
  <si>
    <t>Рассказов Андрей</t>
  </si>
  <si>
    <t>Кулов Тимур</t>
  </si>
  <si>
    <t>Аристова Юлия</t>
  </si>
  <si>
    <t>Гарбовский Алексей</t>
  </si>
  <si>
    <t>Гончаров Николай</t>
  </si>
  <si>
    <t>Жабин Валерий</t>
  </si>
  <si>
    <t>Малкова Ксения</t>
  </si>
  <si>
    <t>Толпаков Мурат</t>
  </si>
  <si>
    <t>Пашнина Алена</t>
  </si>
  <si>
    <t>Коротаева Элина</t>
  </si>
  <si>
    <t>Болотова Василина</t>
  </si>
  <si>
    <t>Сауткина Арина</t>
  </si>
  <si>
    <t>Ибрагимов Денис</t>
  </si>
  <si>
    <t>Цветков Данила</t>
  </si>
  <si>
    <t>Волков Иван</t>
  </si>
  <si>
    <t>Авдеев Никита</t>
  </si>
  <si>
    <t>Рогозина Кристина</t>
  </si>
  <si>
    <t>1ю</t>
  </si>
  <si>
    <t>Хлызов Андрей</t>
  </si>
  <si>
    <t>Симонов Константин</t>
  </si>
  <si>
    <t>Крюцина Людмила</t>
  </si>
  <si>
    <t>Гребенюк Александр</t>
  </si>
  <si>
    <t>Карепанова Диана</t>
  </si>
  <si>
    <t>Черепанов Максим</t>
  </si>
  <si>
    <t>Пономарева Екатерина</t>
  </si>
  <si>
    <t>Муразымов Давид</t>
  </si>
  <si>
    <t>Юсупов Салават</t>
  </si>
  <si>
    <t>Агмазова Лилия</t>
  </si>
  <si>
    <t>Баркова Элина</t>
  </si>
  <si>
    <t>Бурулев Максим</t>
  </si>
  <si>
    <t>Баймухаметова Регина</t>
  </si>
  <si>
    <t>Горбунова Софья</t>
  </si>
  <si>
    <t>Толкунова Надежда</t>
  </si>
  <si>
    <t>Ларионова Анастасия</t>
  </si>
  <si>
    <t>Горелов Александр</t>
  </si>
  <si>
    <t>Стародумов Егор</t>
  </si>
  <si>
    <t>"Бродяги-ЦДЮТиЭ-Миасс"</t>
  </si>
  <si>
    <t>Лыкосов Никита</t>
  </si>
  <si>
    <t>Миронов Валерий</t>
  </si>
  <si>
    <t>Васекин Павел</t>
  </si>
  <si>
    <t>Разборщиков Александр</t>
  </si>
  <si>
    <t>Ямалетдинова Карина</t>
  </si>
  <si>
    <t>Шестаков Владимир</t>
  </si>
  <si>
    <t>Морозов Артем</t>
  </si>
  <si>
    <t>Варенников Вячеслав</t>
  </si>
  <si>
    <t>Лыкосов Валентин</t>
  </si>
  <si>
    <t>Лаврентьев Леонид</t>
  </si>
  <si>
    <t>Даньянова Аделия</t>
  </si>
  <si>
    <t>Ермаков Василий</t>
  </si>
  <si>
    <t>Королева Екатерина</t>
  </si>
  <si>
    <t>Бужланов Егор</t>
  </si>
  <si>
    <t>Лейман Вячеслав</t>
  </si>
  <si>
    <t>Балгабаев Арман</t>
  </si>
  <si>
    <t>Кошелева Дарья</t>
  </si>
  <si>
    <t>Криволапов Евгений</t>
  </si>
  <si>
    <t>Молявко Владимир</t>
  </si>
  <si>
    <t>Самсутдинов Арсений</t>
  </si>
  <si>
    <t>Кузьминых Алена</t>
  </si>
  <si>
    <t>Якимов Юрий</t>
  </si>
  <si>
    <t>Толкунова Валентина</t>
  </si>
  <si>
    <t>Ягодин Виталий</t>
  </si>
  <si>
    <t>Гущенский Георгий</t>
  </si>
  <si>
    <t>Белова Анастасия</t>
  </si>
  <si>
    <t>Никитин Иван</t>
  </si>
  <si>
    <t>Полозова Алена</t>
  </si>
  <si>
    <t>Горелов Алексей</t>
  </si>
  <si>
    <t>Овражко Екатерина</t>
  </si>
  <si>
    <t>Толкунова Виктория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</si>
  <si>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</si>
  <si>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</si>
  <si>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</si>
  <si>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</si>
  <si>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</si>
  <si>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</si>
  <si>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</si>
  <si>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</si>
  <si>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</si>
  <si>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</si>
  <si>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</si>
  <si>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</si>
  <si>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</si>
  <si>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</si>
  <si>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</si>
  <si>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</si>
  <si>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г. Магнитогорск, Экологический парк</t>
  </si>
  <si>
    <t>24-25 октября 2015 г.</t>
  </si>
  <si>
    <t>V открытое Первенство города Магнитогорска среди обучающихся по спортивному туризму на пешеходных дистанциях "Золотая осень-2015", посвященное 70-летию Победы в ВОВ</t>
  </si>
  <si>
    <t>Управлениепо физической культуре, спорту и туризму г. Магнитогорска
Магнитогорская городская общественная организация "Федерация спортивного туризма"
Муниципальное бюджетное учреждение "Городской клуб туристов" города Магнитогорска</t>
  </si>
  <si>
    <t xml:space="preserve">"Прорыв-1" </t>
  </si>
  <si>
    <t>МОУ СОШ № 16 , г. Копейск</t>
  </si>
  <si>
    <t xml:space="preserve">"Прорыв-3" </t>
  </si>
  <si>
    <t xml:space="preserve">"Прорыв-2" </t>
  </si>
  <si>
    <t xml:space="preserve">"Турист" </t>
  </si>
  <si>
    <t xml:space="preserve">"Турист-1" </t>
  </si>
  <si>
    <t>"Турист"</t>
  </si>
  <si>
    <t xml:space="preserve">"Турист"-1 </t>
  </si>
  <si>
    <t>"Прорыв-1"</t>
  </si>
  <si>
    <t>"Турист-1"</t>
  </si>
  <si>
    <t>"Наваха"</t>
  </si>
  <si>
    <t xml:space="preserve">"Наваха" </t>
  </si>
  <si>
    <t>Дистанция - пешеходная. 2 класс</t>
  </si>
  <si>
    <t>1.1</t>
  </si>
  <si>
    <t>4.1</t>
  </si>
  <si>
    <t>5.1</t>
  </si>
  <si>
    <t>Яковлева Елена</t>
  </si>
  <si>
    <t>14.1</t>
  </si>
  <si>
    <t>Журавлева Валерия</t>
  </si>
  <si>
    <t>МБУ "СК"Горизонт"</t>
  </si>
  <si>
    <t>5.2</t>
  </si>
  <si>
    <t>5.3</t>
  </si>
  <si>
    <t>6.1</t>
  </si>
  <si>
    <t>14.2</t>
  </si>
  <si>
    <t>5.4</t>
  </si>
  <si>
    <t>4.2</t>
  </si>
  <si>
    <t>5.5</t>
  </si>
  <si>
    <t>4.3</t>
  </si>
  <si>
    <t>6.2</t>
  </si>
  <si>
    <t>7.1</t>
  </si>
  <si>
    <t>4.4</t>
  </si>
  <si>
    <t>3.1</t>
  </si>
  <si>
    <t>4.5</t>
  </si>
  <si>
    <t>2.1</t>
  </si>
  <si>
    <t>4.6</t>
  </si>
  <si>
    <t>7.2</t>
  </si>
  <si>
    <t>4.7</t>
  </si>
  <si>
    <t>2.2</t>
  </si>
  <si>
    <t>8.1</t>
  </si>
  <si>
    <t>2.3</t>
  </si>
  <si>
    <t>7.3</t>
  </si>
  <si>
    <t>3.2</t>
  </si>
  <si>
    <t>5.6</t>
  </si>
  <si>
    <t>3.3</t>
  </si>
  <si>
    <t>8.2</t>
  </si>
  <si>
    <t>10.1</t>
  </si>
  <si>
    <t>10.2</t>
  </si>
  <si>
    <t>2.4</t>
  </si>
  <si>
    <t>10.3</t>
  </si>
  <si>
    <t>11.1</t>
  </si>
  <si>
    <t>6.3</t>
  </si>
  <si>
    <t>8.3</t>
  </si>
  <si>
    <t>9.1</t>
  </si>
  <si>
    <t>11.2</t>
  </si>
  <si>
    <t>9.2</t>
  </si>
  <si>
    <t>10.4</t>
  </si>
  <si>
    <t>10.5</t>
  </si>
  <si>
    <t>1.2</t>
  </si>
  <si>
    <t>10.6</t>
  </si>
  <si>
    <t>2.5</t>
  </si>
  <si>
    <t>1.3</t>
  </si>
  <si>
    <t>10.7</t>
  </si>
  <si>
    <t>11.3</t>
  </si>
  <si>
    <t>1.4</t>
  </si>
  <si>
    <t>8.4</t>
  </si>
  <si>
    <t>6.4</t>
  </si>
  <si>
    <t>4.8</t>
  </si>
  <si>
    <t>12.1</t>
  </si>
  <si>
    <t>1.5</t>
  </si>
  <si>
    <t>7.4</t>
  </si>
  <si>
    <t>4.9</t>
  </si>
  <si>
    <t>11.4</t>
  </si>
  <si>
    <t>10.8</t>
  </si>
  <si>
    <t>4.10</t>
  </si>
  <si>
    <t>10.9</t>
  </si>
  <si>
    <t>9.3</t>
  </si>
  <si>
    <t>13.1</t>
  </si>
  <si>
    <t>4.11</t>
  </si>
  <si>
    <t>13.2</t>
  </si>
  <si>
    <t>11.5</t>
  </si>
  <si>
    <t>11.6</t>
  </si>
  <si>
    <t>12.2</t>
  </si>
  <si>
    <t>4.12</t>
  </si>
  <si>
    <t>8.5</t>
  </si>
  <si>
    <t>1.6</t>
  </si>
  <si>
    <t>4.13</t>
  </si>
  <si>
    <t>11.7</t>
  </si>
  <si>
    <t>10.10</t>
  </si>
  <si>
    <t>12.3</t>
  </si>
  <si>
    <t>9.4</t>
  </si>
  <si>
    <t>12.4</t>
  </si>
  <si>
    <t>13.3</t>
  </si>
  <si>
    <t>9.5</t>
  </si>
  <si>
    <t>3.4</t>
  </si>
  <si>
    <t>11.8</t>
  </si>
  <si>
    <t>10.11</t>
  </si>
  <si>
    <t>9.6</t>
  </si>
  <si>
    <t>13.4</t>
  </si>
  <si>
    <t>7.5</t>
  </si>
  <si>
    <t>Розина Надежда</t>
  </si>
  <si>
    <t>14.3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</si>
</sst>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0.0"/>
    <numFmt numFmtId="166" formatCode="[$-F400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25_10_201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Управлениепо физической культуре, спорту и туризму г. Магнитогорска
Магнитогорская городская общественная организация "Федерация спортивного туризма"
Муниципальное бюджетное учреждение "Городской клуб туристов" города Магнитогорска</v>
          </cell>
        </row>
        <row r="25">
          <cell r="C25" t="str">
            <v>V открытое Первенство города Магнитогорска среди обучающихся по спортивному туризму на пешеходных дистанциях "Золотая осень-2015", посвященное 70-летию Победы в ВОВ</v>
          </cell>
        </row>
        <row r="26">
          <cell r="C26" t="str">
            <v>24-25 октября 2015 г.</v>
          </cell>
        </row>
        <row r="27">
          <cell r="C27" t="str">
            <v>г. Магнитогорск, Экологический парк</v>
          </cell>
        </row>
        <row r="29">
          <cell r="C29" t="str">
            <v>Н.В. Добрынина, СС2К, г. Магнитогорск</v>
          </cell>
        </row>
        <row r="30">
          <cell r="C30" t="str">
            <v>В.Н. Доможирова, СС2К, г. Миасс</v>
          </cell>
        </row>
        <row r="31">
          <cell r="C31" t="str">
            <v>Н.В. Ермакова, СС1К, г. Магнитогорск</v>
          </cell>
        </row>
        <row r="32">
          <cell r="C32" t="str">
            <v>В.Н. Доможирова, СС2К, г. Миасс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ЮН/ДЕВ_2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M46">
            <v>12</v>
          </cell>
          <cell r="N46">
            <v>18</v>
          </cell>
          <cell r="P46" t="str">
            <v>б/р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84</v>
          </cell>
        </row>
        <row r="2">
          <cell r="E2" t="str">
            <v>4.1</v>
          </cell>
          <cell r="F2">
            <v>1</v>
          </cell>
          <cell r="H2" t="str">
            <v>Волков Иван</v>
          </cell>
          <cell r="I2" t="str">
            <v>2000</v>
          </cell>
          <cell r="J2">
            <v>3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P2">
            <v>1</v>
          </cell>
          <cell r="Q2">
            <v>1</v>
          </cell>
          <cell r="R2">
            <v>2000</v>
          </cell>
          <cell r="U2" t="str">
            <v/>
          </cell>
        </row>
        <row r="3">
          <cell r="E3" t="str">
            <v>4.2</v>
          </cell>
          <cell r="F3">
            <v>2</v>
          </cell>
          <cell r="H3" t="str">
            <v>Ягодин Виталий</v>
          </cell>
          <cell r="I3" t="str">
            <v>1999</v>
          </cell>
          <cell r="J3" t="str">
            <v>2ю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P3">
            <v>1</v>
          </cell>
          <cell r="Q3">
            <v>0.3</v>
          </cell>
          <cell r="R3">
            <v>1999</v>
          </cell>
          <cell r="U3" t="str">
            <v/>
          </cell>
        </row>
        <row r="4">
          <cell r="E4" t="str">
            <v>4.7</v>
          </cell>
          <cell r="F4">
            <v>7</v>
          </cell>
          <cell r="H4" t="str">
            <v>ВахитоваЭлина</v>
          </cell>
          <cell r="I4" t="str">
            <v>2002</v>
          </cell>
          <cell r="J4" t="str">
            <v>2ю</v>
          </cell>
          <cell r="K4" t="str">
            <v>ж</v>
          </cell>
          <cell r="L4" t="str">
            <v>ЮН/ДЕВ_2</v>
          </cell>
          <cell r="N4">
            <v>1</v>
          </cell>
          <cell r="O4" t="str">
            <v/>
          </cell>
          <cell r="P4">
            <v>1</v>
          </cell>
          <cell r="Q4">
            <v>0.3</v>
          </cell>
          <cell r="R4">
            <v>2002</v>
          </cell>
          <cell r="U4" t="str">
            <v/>
          </cell>
        </row>
        <row r="5">
          <cell r="E5" t="str">
            <v>4.8</v>
          </cell>
          <cell r="F5">
            <v>8</v>
          </cell>
          <cell r="H5" t="str">
            <v>Стародумов Егор</v>
          </cell>
          <cell r="I5" t="str">
            <v>2002</v>
          </cell>
          <cell r="J5" t="str">
            <v>б/р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P5">
            <v>1</v>
          </cell>
          <cell r="Q5">
            <v>0</v>
          </cell>
          <cell r="R5">
            <v>2002</v>
          </cell>
          <cell r="U5" t="str">
            <v/>
          </cell>
        </row>
        <row r="6">
          <cell r="E6" t="str">
            <v>4.3</v>
          </cell>
          <cell r="F6">
            <v>3</v>
          </cell>
          <cell r="H6" t="str">
            <v>Баркова Элина</v>
          </cell>
          <cell r="I6" t="str">
            <v>2001</v>
          </cell>
          <cell r="J6" t="str">
            <v>2ю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Q6">
            <v>0.3</v>
          </cell>
          <cell r="R6">
            <v>2001</v>
          </cell>
          <cell r="U6" t="str">
            <v/>
          </cell>
        </row>
        <row r="7">
          <cell r="E7" t="str">
            <v>4.12</v>
          </cell>
          <cell r="F7">
            <v>12</v>
          </cell>
          <cell r="H7" t="str">
            <v>Коротаева Элина</v>
          </cell>
          <cell r="I7" t="str">
            <v>2000</v>
          </cell>
          <cell r="J7" t="str">
            <v>б/р</v>
          </cell>
          <cell r="K7" t="str">
            <v>ж</v>
          </cell>
          <cell r="L7" t="str">
            <v>ЮН/ДЕВ_2</v>
          </cell>
          <cell r="N7">
            <v>1</v>
          </cell>
          <cell r="O7" t="str">
            <v/>
          </cell>
          <cell r="Q7">
            <v>0</v>
          </cell>
          <cell r="R7">
            <v>2000</v>
          </cell>
          <cell r="U7" t="str">
            <v/>
          </cell>
        </row>
        <row r="8">
          <cell r="E8" t="str">
            <v>4.4</v>
          </cell>
          <cell r="F8">
            <v>4</v>
          </cell>
          <cell r="H8" t="str">
            <v>Рогозина Кристина</v>
          </cell>
          <cell r="I8" t="str">
            <v>2000</v>
          </cell>
          <cell r="J8" t="str">
            <v>2ю</v>
          </cell>
          <cell r="K8" t="str">
            <v>ж</v>
          </cell>
          <cell r="L8" t="str">
            <v>ЮН/ДЕВ_2</v>
          </cell>
          <cell r="N8">
            <v>1</v>
          </cell>
          <cell r="O8" t="str">
            <v/>
          </cell>
          <cell r="Q8">
            <v>0.3</v>
          </cell>
          <cell r="R8">
            <v>2000</v>
          </cell>
          <cell r="U8" t="str">
            <v/>
          </cell>
        </row>
        <row r="9">
          <cell r="E9" t="str">
            <v>4.6</v>
          </cell>
          <cell r="F9">
            <v>6</v>
          </cell>
          <cell r="H9" t="str">
            <v>Пашнина Алена</v>
          </cell>
          <cell r="I9" t="str">
            <v>2001</v>
          </cell>
          <cell r="J9" t="str">
            <v>2ю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Q9">
            <v>0.3</v>
          </cell>
          <cell r="R9">
            <v>2001</v>
          </cell>
          <cell r="U9" t="str">
            <v/>
          </cell>
        </row>
        <row r="10">
          <cell r="E10" t="str">
            <v>4.10</v>
          </cell>
          <cell r="F10">
            <v>10</v>
          </cell>
          <cell r="H10" t="str">
            <v>Черепанов Максим</v>
          </cell>
          <cell r="I10" t="str">
            <v>2002</v>
          </cell>
          <cell r="J10" t="str">
            <v>б/р</v>
          </cell>
          <cell r="K10" t="str">
            <v>м</v>
          </cell>
          <cell r="L10" t="str">
            <v>ЮН/ДЕВ_2</v>
          </cell>
          <cell r="N10">
            <v>1</v>
          </cell>
          <cell r="O10" t="str">
            <v/>
          </cell>
          <cell r="Q10">
            <v>0</v>
          </cell>
          <cell r="R10">
            <v>2002</v>
          </cell>
          <cell r="U10" t="str">
            <v/>
          </cell>
        </row>
        <row r="11">
          <cell r="E11" t="str">
            <v>4.13</v>
          </cell>
          <cell r="F11">
            <v>13</v>
          </cell>
          <cell r="H11" t="str">
            <v>Гарбовский Алексей</v>
          </cell>
          <cell r="I11" t="str">
            <v>2003</v>
          </cell>
          <cell r="J11" t="str">
            <v>б/р</v>
          </cell>
          <cell r="K11" t="str">
            <v>м</v>
          </cell>
          <cell r="L11" t="str">
            <v>ЮН/ДЕВ_2</v>
          </cell>
          <cell r="N11">
            <v>1</v>
          </cell>
          <cell r="O11" t="str">
            <v/>
          </cell>
          <cell r="Q11">
            <v>0</v>
          </cell>
          <cell r="R11">
            <v>2003</v>
          </cell>
          <cell r="U11" t="str">
            <v/>
          </cell>
        </row>
        <row r="12">
          <cell r="E12" t="str">
            <v>4.9</v>
          </cell>
          <cell r="F12">
            <v>9</v>
          </cell>
          <cell r="H12" t="str">
            <v>Горбунова Софья</v>
          </cell>
          <cell r="I12" t="str">
            <v>2002</v>
          </cell>
          <cell r="J12" t="str">
            <v>б/р</v>
          </cell>
          <cell r="K12" t="str">
            <v>ж</v>
          </cell>
          <cell r="L12" t="str">
            <v>ЮН/ДЕВ_2</v>
          </cell>
          <cell r="N12">
            <v>1</v>
          </cell>
          <cell r="O12" t="str">
            <v/>
          </cell>
          <cell r="Q12">
            <v>0</v>
          </cell>
          <cell r="R12">
            <v>2002</v>
          </cell>
          <cell r="U12" t="str">
            <v/>
          </cell>
        </row>
        <row r="13">
          <cell r="E13" t="str">
            <v>4.5</v>
          </cell>
          <cell r="F13">
            <v>5</v>
          </cell>
          <cell r="H13" t="str">
            <v>Малкова Ксения</v>
          </cell>
          <cell r="I13" t="str">
            <v>2002</v>
          </cell>
          <cell r="J13" t="str">
            <v>2ю</v>
          </cell>
          <cell r="K13" t="str">
            <v>ж</v>
          </cell>
          <cell r="L13" t="str">
            <v>ЮН/ДЕВ_2</v>
          </cell>
          <cell r="N13">
            <v>1</v>
          </cell>
          <cell r="O13" t="str">
            <v/>
          </cell>
          <cell r="Q13">
            <v>0.3</v>
          </cell>
          <cell r="R13">
            <v>2002</v>
          </cell>
          <cell r="U13" t="str">
            <v/>
          </cell>
        </row>
        <row r="14">
          <cell r="E14" t="str">
            <v>4.11</v>
          </cell>
          <cell r="F14">
            <v>11</v>
          </cell>
          <cell r="H14" t="str">
            <v>Карепанова Диана</v>
          </cell>
          <cell r="I14" t="str">
            <v>2002</v>
          </cell>
          <cell r="J14" t="str">
            <v>б/р</v>
          </cell>
          <cell r="K14" t="str">
            <v>ж</v>
          </cell>
          <cell r="L14" t="str">
            <v>ЮН/ДЕВ_2</v>
          </cell>
          <cell r="N14">
            <v>1</v>
          </cell>
          <cell r="O14" t="str">
            <v/>
          </cell>
          <cell r="Q14">
            <v>0</v>
          </cell>
          <cell r="R14">
            <v>2002</v>
          </cell>
          <cell r="U14" t="str">
            <v/>
          </cell>
        </row>
        <row r="15">
          <cell r="E15" t="str">
            <v>5.1</v>
          </cell>
          <cell r="F15">
            <v>1</v>
          </cell>
          <cell r="H15" t="str">
            <v>Гончаров Николай</v>
          </cell>
          <cell r="I15" t="str">
            <v>2002</v>
          </cell>
          <cell r="J15">
            <v>3</v>
          </cell>
          <cell r="K15" t="str">
            <v>м</v>
          </cell>
          <cell r="L15" t="str">
            <v>ЮН/ДЕВ_2</v>
          </cell>
          <cell r="N15">
            <v>1</v>
          </cell>
          <cell r="O15" t="str">
            <v/>
          </cell>
          <cell r="P15">
            <v>1</v>
          </cell>
          <cell r="Q15">
            <v>1</v>
          </cell>
          <cell r="R15">
            <v>2002</v>
          </cell>
          <cell r="U15" t="str">
            <v/>
          </cell>
        </row>
        <row r="16">
          <cell r="E16" t="str">
            <v>5.2</v>
          </cell>
          <cell r="F16">
            <v>2</v>
          </cell>
          <cell r="H16" t="str">
            <v>Кошелева Дарья</v>
          </cell>
          <cell r="I16" t="str">
            <v>2002</v>
          </cell>
          <cell r="J16">
            <v>3</v>
          </cell>
          <cell r="K16" t="str">
            <v>ж</v>
          </cell>
          <cell r="L16" t="str">
            <v>ЮН/ДЕВ_2</v>
          </cell>
          <cell r="N16">
            <v>1</v>
          </cell>
          <cell r="O16" t="str">
            <v/>
          </cell>
          <cell r="P16">
            <v>1</v>
          </cell>
          <cell r="Q16">
            <v>1</v>
          </cell>
          <cell r="R16">
            <v>2002</v>
          </cell>
          <cell r="U16" t="str">
            <v/>
          </cell>
        </row>
        <row r="17">
          <cell r="E17" t="str">
            <v>5.3</v>
          </cell>
          <cell r="F17">
            <v>3</v>
          </cell>
          <cell r="H17" t="str">
            <v>Комарова Дарья</v>
          </cell>
          <cell r="I17" t="str">
            <v>2003</v>
          </cell>
          <cell r="J17">
            <v>3</v>
          </cell>
          <cell r="K17" t="str">
            <v>ж</v>
          </cell>
          <cell r="L17" t="str">
            <v>ЮН/ДЕВ_2</v>
          </cell>
          <cell r="N17">
            <v>1</v>
          </cell>
          <cell r="O17" t="str">
            <v/>
          </cell>
          <cell r="P17">
            <v>1</v>
          </cell>
          <cell r="Q17">
            <v>1</v>
          </cell>
          <cell r="R17">
            <v>2003</v>
          </cell>
          <cell r="U17" t="str">
            <v/>
          </cell>
        </row>
        <row r="18">
          <cell r="E18" t="str">
            <v>5.4</v>
          </cell>
          <cell r="F18">
            <v>4</v>
          </cell>
          <cell r="H18" t="str">
            <v>Болотова Василина</v>
          </cell>
          <cell r="I18" t="str">
            <v>2003</v>
          </cell>
          <cell r="J18">
            <v>3</v>
          </cell>
          <cell r="K18" t="str">
            <v>ж</v>
          </cell>
          <cell r="L18" t="str">
            <v>ЮН/ДЕВ_2</v>
          </cell>
          <cell r="N18">
            <v>1</v>
          </cell>
          <cell r="O18" t="str">
            <v/>
          </cell>
          <cell r="P18">
            <v>1</v>
          </cell>
          <cell r="Q18">
            <v>1</v>
          </cell>
          <cell r="R18">
            <v>2003</v>
          </cell>
          <cell r="U18" t="str">
            <v/>
          </cell>
        </row>
        <row r="19">
          <cell r="E19" t="str">
            <v>5.6</v>
          </cell>
          <cell r="F19">
            <v>6</v>
          </cell>
          <cell r="H19" t="str">
            <v>Сауткина Арина</v>
          </cell>
          <cell r="I19" t="str">
            <v>2003</v>
          </cell>
          <cell r="J19" t="str">
            <v>3ю</v>
          </cell>
          <cell r="K19" t="str">
            <v>ж</v>
          </cell>
          <cell r="L19" t="str">
            <v>ЮН/ДЕВ_2</v>
          </cell>
          <cell r="N19">
            <v>1</v>
          </cell>
          <cell r="O19" t="str">
            <v/>
          </cell>
          <cell r="Q19">
            <v>0.1</v>
          </cell>
          <cell r="R19">
            <v>2003</v>
          </cell>
          <cell r="U19" t="str">
            <v/>
          </cell>
        </row>
        <row r="20">
          <cell r="E20" t="str">
            <v>5.5</v>
          </cell>
          <cell r="F20">
            <v>5</v>
          </cell>
          <cell r="H20" t="str">
            <v>Хлызов Андрей</v>
          </cell>
          <cell r="I20" t="str">
            <v>2002</v>
          </cell>
          <cell r="J20" t="str">
            <v>1ю</v>
          </cell>
          <cell r="K20" t="str">
            <v>м</v>
          </cell>
          <cell r="L20" t="str">
            <v>ЮН/ДЕВ_2</v>
          </cell>
          <cell r="N20">
            <v>1</v>
          </cell>
          <cell r="O20" t="str">
            <v/>
          </cell>
          <cell r="Q20">
            <v>1</v>
          </cell>
          <cell r="R20">
            <v>2002</v>
          </cell>
          <cell r="U20" t="str">
            <v/>
          </cell>
        </row>
        <row r="21">
          <cell r="E21" t="str">
            <v>6.4</v>
          </cell>
          <cell r="F21">
            <v>4</v>
          </cell>
          <cell r="H21" t="str">
            <v>Лыкосов Никита</v>
          </cell>
          <cell r="I21" t="str">
            <v>1998</v>
          </cell>
          <cell r="J21" t="str">
            <v>б/р</v>
          </cell>
          <cell r="K21" t="str">
            <v>м</v>
          </cell>
          <cell r="L21" t="str">
            <v>ЮН/ДЕВ_2</v>
          </cell>
          <cell r="N21">
            <v>1</v>
          </cell>
          <cell r="O21" t="str">
            <v/>
          </cell>
          <cell r="P21">
            <v>1</v>
          </cell>
          <cell r="Q21">
            <v>0</v>
          </cell>
          <cell r="R21">
            <v>1998</v>
          </cell>
          <cell r="U21" t="str">
            <v/>
          </cell>
        </row>
        <row r="22">
          <cell r="E22" t="str">
            <v>6.3</v>
          </cell>
          <cell r="F22">
            <v>3</v>
          </cell>
          <cell r="H22" t="str">
            <v>Якимов Юрий</v>
          </cell>
          <cell r="I22" t="str">
            <v>1998</v>
          </cell>
          <cell r="J22" t="str">
            <v>б/р</v>
          </cell>
          <cell r="K22" t="str">
            <v>м</v>
          </cell>
          <cell r="L22" t="str">
            <v>ЮН/ДЕВ_2</v>
          </cell>
          <cell r="N22">
            <v>1</v>
          </cell>
          <cell r="O22" t="str">
            <v/>
          </cell>
          <cell r="P22">
            <v>1</v>
          </cell>
          <cell r="Q22">
            <v>0</v>
          </cell>
          <cell r="R22">
            <v>1998</v>
          </cell>
          <cell r="U22" t="str">
            <v/>
          </cell>
        </row>
        <row r="23">
          <cell r="E23" t="str">
            <v>6.1</v>
          </cell>
          <cell r="F23">
            <v>1</v>
          </cell>
          <cell r="H23" t="str">
            <v>Лыкосов Валентин</v>
          </cell>
          <cell r="I23" t="str">
            <v>2001</v>
          </cell>
          <cell r="J23">
            <v>3</v>
          </cell>
          <cell r="K23" t="str">
            <v>м</v>
          </cell>
          <cell r="L23" t="str">
            <v>ЮН/ДЕВ_2</v>
          </cell>
          <cell r="N23">
            <v>1</v>
          </cell>
          <cell r="O23" t="str">
            <v/>
          </cell>
          <cell r="P23">
            <v>1</v>
          </cell>
          <cell r="Q23">
            <v>1</v>
          </cell>
          <cell r="R23">
            <v>2001</v>
          </cell>
          <cell r="U23" t="str">
            <v/>
          </cell>
        </row>
        <row r="24">
          <cell r="E24" t="str">
            <v>6.2</v>
          </cell>
          <cell r="F24">
            <v>2</v>
          </cell>
          <cell r="H24" t="str">
            <v>Кузьминых Алена</v>
          </cell>
          <cell r="I24" t="str">
            <v>2001</v>
          </cell>
          <cell r="J24" t="str">
            <v>2ю</v>
          </cell>
          <cell r="K24" t="str">
            <v>ж</v>
          </cell>
          <cell r="L24" t="str">
            <v>ЮН/ДЕВ_2</v>
          </cell>
          <cell r="N24">
            <v>1</v>
          </cell>
          <cell r="O24" t="str">
            <v/>
          </cell>
          <cell r="P24">
            <v>1</v>
          </cell>
          <cell r="Q24">
            <v>0.3</v>
          </cell>
          <cell r="R24">
            <v>2001</v>
          </cell>
          <cell r="U24" t="str">
            <v/>
          </cell>
        </row>
        <row r="25">
          <cell r="E25" t="str">
            <v>12.2</v>
          </cell>
          <cell r="F25">
            <v>2</v>
          </cell>
          <cell r="H25" t="str">
            <v>Ибрагимов Денис</v>
          </cell>
          <cell r="K25" t="str">
            <v>м</v>
          </cell>
          <cell r="L25" t="str">
            <v>ЮН/ДЕВ_2</v>
          </cell>
          <cell r="N25">
            <v>1</v>
          </cell>
          <cell r="O25" t="str">
            <v/>
          </cell>
          <cell r="P25">
            <v>1</v>
          </cell>
          <cell r="Q25">
            <v>0</v>
          </cell>
          <cell r="R25" t="str">
            <v/>
          </cell>
          <cell r="U25" t="str">
            <v/>
          </cell>
        </row>
        <row r="26">
          <cell r="E26" t="str">
            <v>12.4</v>
          </cell>
          <cell r="F26">
            <v>4</v>
          </cell>
          <cell r="H26" t="str">
            <v>Исмагилова Алина</v>
          </cell>
          <cell r="K26" t="str">
            <v>ж</v>
          </cell>
          <cell r="L26" t="str">
            <v>ЮН/ДЕВ_2</v>
          </cell>
          <cell r="N26">
            <v>1</v>
          </cell>
          <cell r="O26" t="str">
            <v/>
          </cell>
          <cell r="P26">
            <v>1</v>
          </cell>
          <cell r="Q26">
            <v>0</v>
          </cell>
          <cell r="R26" t="str">
            <v/>
          </cell>
          <cell r="U26" t="str">
            <v/>
          </cell>
        </row>
        <row r="27">
          <cell r="E27" t="str">
            <v>12.1</v>
          </cell>
          <cell r="F27">
            <v>1</v>
          </cell>
          <cell r="H27" t="str">
            <v>Горелов Александр</v>
          </cell>
          <cell r="K27" t="str">
            <v>м</v>
          </cell>
          <cell r="L27" t="str">
            <v>ЮН/ДЕВ_2</v>
          </cell>
          <cell r="N27">
            <v>1</v>
          </cell>
          <cell r="O27" t="str">
            <v/>
          </cell>
          <cell r="P27">
            <v>1</v>
          </cell>
          <cell r="Q27">
            <v>0</v>
          </cell>
          <cell r="R27" t="str">
            <v/>
          </cell>
          <cell r="U27" t="str">
            <v/>
          </cell>
        </row>
        <row r="28">
          <cell r="E28" t="str">
            <v>12.3</v>
          </cell>
          <cell r="F28">
            <v>3</v>
          </cell>
          <cell r="H28" t="str">
            <v>Рассказов Андрей</v>
          </cell>
          <cell r="K28" t="str">
            <v>м</v>
          </cell>
          <cell r="L28" t="str">
            <v>ЮН/ДЕВ_2</v>
          </cell>
          <cell r="N28">
            <v>1</v>
          </cell>
          <cell r="O28" t="str">
            <v/>
          </cell>
          <cell r="P28">
            <v>1</v>
          </cell>
          <cell r="Q28">
            <v>0</v>
          </cell>
          <cell r="R28" t="str">
            <v/>
          </cell>
          <cell r="U28" t="str">
            <v/>
          </cell>
        </row>
        <row r="29">
          <cell r="E29" t="str">
            <v>10.5</v>
          </cell>
          <cell r="F29">
            <v>5</v>
          </cell>
          <cell r="H29" t="str">
            <v>Ермаков Василий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/>
          </cell>
          <cell r="P29">
            <v>1</v>
          </cell>
          <cell r="Q29">
            <v>0</v>
          </cell>
          <cell r="R29" t="str">
            <v/>
          </cell>
          <cell r="U29" t="str">
            <v/>
          </cell>
        </row>
        <row r="30">
          <cell r="E30" t="str">
            <v>10.8</v>
          </cell>
          <cell r="F30">
            <v>8</v>
          </cell>
          <cell r="H30" t="str">
            <v>Бурулев Максим</v>
          </cell>
          <cell r="K30" t="str">
            <v>м</v>
          </cell>
          <cell r="L30" t="str">
            <v>ЮН/ДЕВ_2</v>
          </cell>
          <cell r="N30">
            <v>1</v>
          </cell>
          <cell r="O30" t="str">
            <v/>
          </cell>
          <cell r="P30">
            <v>1</v>
          </cell>
          <cell r="Q30">
            <v>0</v>
          </cell>
          <cell r="R30" t="str">
            <v/>
          </cell>
          <cell r="U30" t="str">
            <v/>
          </cell>
        </row>
        <row r="31">
          <cell r="E31" t="str">
            <v>10.2</v>
          </cell>
          <cell r="F31">
            <v>2</v>
          </cell>
          <cell r="H31" t="str">
            <v>Полозова Алена</v>
          </cell>
          <cell r="K31" t="str">
            <v>ж</v>
          </cell>
          <cell r="L31" t="str">
            <v>ЮН/ДЕВ_2</v>
          </cell>
          <cell r="N31">
            <v>1</v>
          </cell>
          <cell r="O31" t="str">
            <v/>
          </cell>
          <cell r="P31">
            <v>1</v>
          </cell>
          <cell r="Q31">
            <v>0</v>
          </cell>
          <cell r="R31" t="str">
            <v/>
          </cell>
          <cell r="U31" t="str">
            <v/>
          </cell>
        </row>
        <row r="32">
          <cell r="E32" t="str">
            <v>10.10</v>
          </cell>
          <cell r="F32">
            <v>10</v>
          </cell>
          <cell r="H32" t="str">
            <v>Кулов Тимур</v>
          </cell>
          <cell r="K32" t="str">
            <v>м</v>
          </cell>
          <cell r="L32" t="str">
            <v>ЮН/ДЕВ_2</v>
          </cell>
          <cell r="N32">
            <v>1</v>
          </cell>
          <cell r="O32" t="str">
            <v/>
          </cell>
          <cell r="P32">
            <v>1</v>
          </cell>
          <cell r="Q32">
            <v>0</v>
          </cell>
          <cell r="R32" t="str">
            <v/>
          </cell>
          <cell r="U32" t="str">
            <v/>
          </cell>
        </row>
        <row r="33">
          <cell r="E33" t="str">
            <v>10.9</v>
          </cell>
          <cell r="F33">
            <v>9</v>
          </cell>
          <cell r="H33" t="str">
            <v>Агмазова Лилия</v>
          </cell>
          <cell r="K33" t="str">
            <v>ж</v>
          </cell>
          <cell r="L33" t="str">
            <v>ЮН/ДЕВ_2</v>
          </cell>
          <cell r="N33">
            <v>1</v>
          </cell>
          <cell r="O33" t="str">
            <v/>
          </cell>
          <cell r="Q33">
            <v>0</v>
          </cell>
          <cell r="R33" t="str">
            <v/>
          </cell>
          <cell r="U33" t="str">
            <v/>
          </cell>
        </row>
        <row r="34">
          <cell r="E34" t="str">
            <v>10.11</v>
          </cell>
          <cell r="F34">
            <v>11</v>
          </cell>
          <cell r="H34" t="str">
            <v>Даньянова Эльзира</v>
          </cell>
          <cell r="K34" t="str">
            <v>ж</v>
          </cell>
          <cell r="L34" t="str">
            <v>ЮН/ДЕВ_2</v>
          </cell>
          <cell r="N34">
            <v>1</v>
          </cell>
          <cell r="O34" t="str">
            <v/>
          </cell>
          <cell r="Q34">
            <v>0</v>
          </cell>
          <cell r="R34" t="str">
            <v/>
          </cell>
          <cell r="U34" t="str">
            <v/>
          </cell>
        </row>
        <row r="35">
          <cell r="E35" t="str">
            <v>10.7</v>
          </cell>
          <cell r="F35">
            <v>7</v>
          </cell>
          <cell r="H35" t="str">
            <v>Ямалетдинова Карина</v>
          </cell>
          <cell r="K35" t="str">
            <v>ж</v>
          </cell>
          <cell r="L35" t="str">
            <v>ЮН/ДЕВ_2</v>
          </cell>
          <cell r="N35">
            <v>1</v>
          </cell>
          <cell r="O35" t="str">
            <v/>
          </cell>
          <cell r="Q35">
            <v>0</v>
          </cell>
          <cell r="R35" t="str">
            <v/>
          </cell>
          <cell r="U35" t="str">
            <v/>
          </cell>
        </row>
        <row r="36">
          <cell r="E36" t="str">
            <v>10.8</v>
          </cell>
          <cell r="F36">
            <v>8</v>
          </cell>
          <cell r="H36" t="str">
            <v>Горелов Алексей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/>
          </cell>
          <cell r="Q36">
            <v>0</v>
          </cell>
          <cell r="R36" t="str">
            <v/>
          </cell>
          <cell r="U36" t="str">
            <v/>
          </cell>
        </row>
        <row r="37">
          <cell r="E37" t="str">
            <v>10.6</v>
          </cell>
          <cell r="F37">
            <v>6</v>
          </cell>
          <cell r="H37" t="str">
            <v>Даньянова Аделия</v>
          </cell>
          <cell r="K37" t="str">
            <v>ж</v>
          </cell>
          <cell r="L37" t="str">
            <v>ЮН/ДЕВ_2</v>
          </cell>
          <cell r="N37">
            <v>1</v>
          </cell>
          <cell r="O37" t="str">
            <v/>
          </cell>
          <cell r="Q37">
            <v>0</v>
          </cell>
          <cell r="R37" t="str">
            <v/>
          </cell>
          <cell r="U37" t="str">
            <v/>
          </cell>
        </row>
        <row r="38">
          <cell r="E38" t="str">
            <v>10.3</v>
          </cell>
          <cell r="F38">
            <v>3</v>
          </cell>
          <cell r="H38" t="str">
            <v>Никитин Иван</v>
          </cell>
          <cell r="K38" t="str">
            <v>м</v>
          </cell>
          <cell r="L38" t="str">
            <v>ЮН/ДЕВ_2</v>
          </cell>
          <cell r="N38">
            <v>1</v>
          </cell>
          <cell r="O38" t="str">
            <v/>
          </cell>
          <cell r="Q38">
            <v>0</v>
          </cell>
          <cell r="R38" t="str">
            <v/>
          </cell>
          <cell r="U38" t="str">
            <v/>
          </cell>
        </row>
        <row r="39">
          <cell r="E39" t="str">
            <v>10.4</v>
          </cell>
          <cell r="F39">
            <v>4</v>
          </cell>
          <cell r="H39" t="str">
            <v>Королева Екатерина</v>
          </cell>
          <cell r="K39" t="str">
            <v>ж</v>
          </cell>
          <cell r="L39" t="str">
            <v>ЮН/ДЕВ_2</v>
          </cell>
          <cell r="N39">
            <v>1</v>
          </cell>
          <cell r="O39" t="str">
            <v/>
          </cell>
          <cell r="Q39">
            <v>0</v>
          </cell>
          <cell r="R39" t="str">
            <v/>
          </cell>
          <cell r="U39" t="str">
            <v/>
          </cell>
        </row>
        <row r="40">
          <cell r="E40" t="str">
            <v>13.4</v>
          </cell>
          <cell r="F40">
            <v>4</v>
          </cell>
          <cell r="H40" t="str">
            <v>Агафонцев Андрей</v>
          </cell>
          <cell r="K40" t="str">
            <v>м</v>
          </cell>
          <cell r="L40" t="str">
            <v>ЮН/ДЕВ_2</v>
          </cell>
          <cell r="N40">
            <v>1</v>
          </cell>
          <cell r="O40" t="str">
            <v/>
          </cell>
          <cell r="P40">
            <v>1</v>
          </cell>
          <cell r="Q40">
            <v>0</v>
          </cell>
          <cell r="R40" t="str">
            <v/>
          </cell>
          <cell r="U40" t="str">
            <v/>
          </cell>
        </row>
        <row r="41">
          <cell r="E41" t="str">
            <v>13.2</v>
          </cell>
          <cell r="F41">
            <v>2</v>
          </cell>
          <cell r="H41" t="str">
            <v>Гребенюк Александр</v>
          </cell>
          <cell r="K41" t="str">
            <v>м</v>
          </cell>
          <cell r="L41" t="str">
            <v>ЮН/ДЕВ_2</v>
          </cell>
          <cell r="N41">
            <v>1</v>
          </cell>
          <cell r="O41" t="str">
            <v/>
          </cell>
          <cell r="P41">
            <v>1</v>
          </cell>
          <cell r="Q41">
            <v>0</v>
          </cell>
          <cell r="R41" t="str">
            <v/>
          </cell>
          <cell r="U41" t="str">
            <v/>
          </cell>
        </row>
        <row r="42">
          <cell r="E42" t="str">
            <v>13.1</v>
          </cell>
          <cell r="F42">
            <v>1</v>
          </cell>
          <cell r="H42" t="str">
            <v>Муразымов Давид</v>
          </cell>
          <cell r="K42" t="str">
            <v>м</v>
          </cell>
          <cell r="L42" t="str">
            <v>ЮН/ДЕВ_2</v>
          </cell>
          <cell r="N42">
            <v>1</v>
          </cell>
          <cell r="O42" t="str">
            <v/>
          </cell>
          <cell r="P42">
            <v>1</v>
          </cell>
          <cell r="Q42">
            <v>0</v>
          </cell>
          <cell r="R42" t="str">
            <v/>
          </cell>
          <cell r="U42" t="str">
            <v/>
          </cell>
        </row>
        <row r="43">
          <cell r="E43" t="str">
            <v>13.3</v>
          </cell>
          <cell r="F43">
            <v>3</v>
          </cell>
          <cell r="H43" t="str">
            <v>Пьнова  Евгения</v>
          </cell>
          <cell r="K43" t="str">
            <v>ж</v>
          </cell>
          <cell r="L43" t="str">
            <v>ЮН/ДЕВ_2</v>
          </cell>
          <cell r="N43">
            <v>1</v>
          </cell>
          <cell r="O43" t="str">
            <v/>
          </cell>
          <cell r="P43">
            <v>1</v>
          </cell>
          <cell r="Q43">
            <v>0</v>
          </cell>
          <cell r="R43" t="str">
            <v/>
          </cell>
          <cell r="U43" t="str">
            <v/>
          </cell>
        </row>
        <row r="44">
          <cell r="E44" t="str">
            <v>11.8</v>
          </cell>
          <cell r="F44">
            <v>8</v>
          </cell>
          <cell r="H44" t="str">
            <v>Федотов Станислав</v>
          </cell>
          <cell r="K44" t="str">
            <v>м</v>
          </cell>
          <cell r="L44" t="str">
            <v>ЮН/ДЕВ_2</v>
          </cell>
          <cell r="N44">
            <v>1</v>
          </cell>
          <cell r="O44" t="str">
            <v/>
          </cell>
          <cell r="P44">
            <v>1</v>
          </cell>
          <cell r="Q44">
            <v>0</v>
          </cell>
          <cell r="R44" t="str">
            <v/>
          </cell>
          <cell r="U44" t="str">
            <v/>
          </cell>
        </row>
        <row r="45">
          <cell r="E45" t="str">
            <v>11.4</v>
          </cell>
          <cell r="F45">
            <v>4</v>
          </cell>
          <cell r="H45" t="str">
            <v>Баймухаметова Регина</v>
          </cell>
          <cell r="K45" t="str">
            <v>ж</v>
          </cell>
          <cell r="L45" t="str">
            <v>ЮН/ДЕВ_2</v>
          </cell>
          <cell r="N45">
            <v>1</v>
          </cell>
          <cell r="O45" t="str">
            <v/>
          </cell>
          <cell r="P45">
            <v>1</v>
          </cell>
          <cell r="Q45">
            <v>0</v>
          </cell>
          <cell r="R45" t="str">
            <v/>
          </cell>
          <cell r="U45" t="str">
            <v/>
          </cell>
        </row>
        <row r="46">
          <cell r="E46" t="str">
            <v>11.7</v>
          </cell>
          <cell r="F46">
            <v>7</v>
          </cell>
          <cell r="H46" t="str">
            <v>Аристова Юлия</v>
          </cell>
          <cell r="K46" t="str">
            <v>ж</v>
          </cell>
          <cell r="L46" t="str">
            <v>ЮН/ДЕВ_2</v>
          </cell>
          <cell r="N46">
            <v>1</v>
          </cell>
          <cell r="O46" t="str">
            <v/>
          </cell>
          <cell r="P46">
            <v>1</v>
          </cell>
          <cell r="Q46">
            <v>0</v>
          </cell>
          <cell r="R46" t="str">
            <v/>
          </cell>
          <cell r="U46" t="str">
            <v/>
          </cell>
        </row>
        <row r="47">
          <cell r="E47" t="str">
            <v>11.5</v>
          </cell>
          <cell r="F47">
            <v>5</v>
          </cell>
          <cell r="H47" t="str">
            <v>Симонов Константин</v>
          </cell>
          <cell r="K47" t="str">
            <v>м</v>
          </cell>
          <cell r="L47" t="str">
            <v>ЮН/ДЕВ_2</v>
          </cell>
          <cell r="N47">
            <v>1</v>
          </cell>
          <cell r="O47" t="str">
            <v/>
          </cell>
          <cell r="P47">
            <v>1</v>
          </cell>
          <cell r="Q47">
            <v>0</v>
          </cell>
          <cell r="R47" t="str">
            <v/>
          </cell>
          <cell r="U47" t="str">
            <v/>
          </cell>
        </row>
        <row r="48">
          <cell r="E48" t="str">
            <v>11.2</v>
          </cell>
          <cell r="F48">
            <v>2</v>
          </cell>
          <cell r="H48" t="str">
            <v>Бужланов Егор</v>
          </cell>
          <cell r="K48" t="str">
            <v>м</v>
          </cell>
          <cell r="L48" t="str">
            <v>ЮН/ДЕВ_2</v>
          </cell>
          <cell r="N48">
            <v>1</v>
          </cell>
          <cell r="O48" t="str">
            <v/>
          </cell>
          <cell r="Q48">
            <v>0</v>
          </cell>
          <cell r="R48" t="str">
            <v/>
          </cell>
          <cell r="U48" t="str">
            <v/>
          </cell>
        </row>
        <row r="49">
          <cell r="E49" t="str">
            <v>11.6</v>
          </cell>
          <cell r="F49">
            <v>6</v>
          </cell>
          <cell r="H49" t="str">
            <v>Авдеев Никита</v>
          </cell>
          <cell r="K49" t="str">
            <v>м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 t="str">
            <v/>
          </cell>
          <cell r="U49" t="str">
            <v/>
          </cell>
        </row>
        <row r="50">
          <cell r="E50" t="str">
            <v>11.3</v>
          </cell>
          <cell r="F50">
            <v>3</v>
          </cell>
          <cell r="H50" t="str">
            <v>Разборщиков Александр</v>
          </cell>
          <cell r="K50" t="str">
            <v>м</v>
          </cell>
          <cell r="L50" t="str">
            <v>ЮН/ДЕВ_2</v>
          </cell>
          <cell r="N50">
            <v>1</v>
          </cell>
          <cell r="O50" t="str">
            <v/>
          </cell>
          <cell r="Q50">
            <v>0</v>
          </cell>
          <cell r="R50" t="str">
            <v/>
          </cell>
          <cell r="U50" t="str">
            <v/>
          </cell>
        </row>
        <row r="51">
          <cell r="E51" t="str">
            <v>11.1</v>
          </cell>
          <cell r="F51">
            <v>1</v>
          </cell>
          <cell r="H51" t="str">
            <v>Гущенский Георгий</v>
          </cell>
          <cell r="K51" t="str">
            <v>м</v>
          </cell>
          <cell r="L51" t="str">
            <v>ЮН/ДЕВ_2</v>
          </cell>
          <cell r="N51">
            <v>1</v>
          </cell>
          <cell r="O51" t="str">
            <v/>
          </cell>
          <cell r="Q51">
            <v>0</v>
          </cell>
          <cell r="R51" t="str">
            <v/>
          </cell>
          <cell r="U51" t="str">
            <v/>
          </cell>
        </row>
        <row r="52">
          <cell r="E52" t="str">
            <v>9.2</v>
          </cell>
          <cell r="F52">
            <v>2</v>
          </cell>
          <cell r="H52" t="str">
            <v>Криволапов Евгений</v>
          </cell>
          <cell r="I52" t="str">
            <v>2002</v>
          </cell>
          <cell r="J52" t="str">
            <v>б/р</v>
          </cell>
          <cell r="K52" t="str">
            <v>м</v>
          </cell>
          <cell r="L52" t="str">
            <v>ЮН/ДЕВ_2</v>
          </cell>
          <cell r="N52">
            <v>1</v>
          </cell>
          <cell r="O52" t="str">
            <v/>
          </cell>
          <cell r="P52">
            <v>1</v>
          </cell>
          <cell r="Q52">
            <v>0</v>
          </cell>
          <cell r="R52">
            <v>2002</v>
          </cell>
          <cell r="U52" t="str">
            <v/>
          </cell>
        </row>
        <row r="53">
          <cell r="E53" t="str">
            <v>9.1</v>
          </cell>
          <cell r="F53">
            <v>1</v>
          </cell>
          <cell r="H53" t="str">
            <v>Молявко Владимир</v>
          </cell>
          <cell r="I53" t="str">
            <v>2002</v>
          </cell>
          <cell r="J53" t="str">
            <v>б/р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P53">
            <v>1</v>
          </cell>
          <cell r="Q53">
            <v>0</v>
          </cell>
          <cell r="R53">
            <v>2002</v>
          </cell>
          <cell r="U53" t="str">
            <v/>
          </cell>
        </row>
        <row r="54">
          <cell r="E54" t="str">
            <v>9.4</v>
          </cell>
          <cell r="F54">
            <v>4</v>
          </cell>
          <cell r="H54" t="str">
            <v>Дегтярский Никита</v>
          </cell>
          <cell r="I54" t="str">
            <v>2002</v>
          </cell>
          <cell r="J54" t="str">
            <v>б/р</v>
          </cell>
          <cell r="K54" t="str">
            <v>м</v>
          </cell>
          <cell r="L54" t="str">
            <v>ЮН/ДЕВ_2</v>
          </cell>
          <cell r="N54">
            <v>1</v>
          </cell>
          <cell r="O54" t="str">
            <v/>
          </cell>
          <cell r="P54">
            <v>1</v>
          </cell>
          <cell r="Q54">
            <v>0</v>
          </cell>
          <cell r="R54">
            <v>2002</v>
          </cell>
          <cell r="U54" t="str">
            <v/>
          </cell>
        </row>
        <row r="55">
          <cell r="E55" t="str">
            <v>9.3</v>
          </cell>
          <cell r="F55">
            <v>3</v>
          </cell>
          <cell r="H55" t="str">
            <v>Юсупов Салават</v>
          </cell>
          <cell r="I55" t="str">
            <v>2003</v>
          </cell>
          <cell r="J55" t="str">
            <v>б/р</v>
          </cell>
          <cell r="K55" t="str">
            <v>м</v>
          </cell>
          <cell r="L55" t="str">
            <v>ЮН/ДЕВ_2</v>
          </cell>
          <cell r="N55">
            <v>1</v>
          </cell>
          <cell r="O55" t="str">
            <v/>
          </cell>
          <cell r="Q55">
            <v>0</v>
          </cell>
          <cell r="R55">
            <v>2003</v>
          </cell>
          <cell r="U55" t="str">
            <v/>
          </cell>
        </row>
        <row r="56">
          <cell r="E56" t="str">
            <v>9.5</v>
          </cell>
          <cell r="F56">
            <v>5</v>
          </cell>
          <cell r="H56" t="str">
            <v>Любимова Анастасия</v>
          </cell>
          <cell r="I56" t="str">
            <v>2003</v>
          </cell>
          <cell r="J56" t="str">
            <v>б/р</v>
          </cell>
          <cell r="K56" t="str">
            <v>ж</v>
          </cell>
          <cell r="L56" t="str">
            <v>ЮН/ДЕВ_2</v>
          </cell>
          <cell r="N56">
            <v>1</v>
          </cell>
          <cell r="O56" t="str">
            <v/>
          </cell>
          <cell r="P56">
            <v>1</v>
          </cell>
          <cell r="Q56">
            <v>0</v>
          </cell>
          <cell r="R56">
            <v>2003</v>
          </cell>
          <cell r="U56" t="str">
            <v/>
          </cell>
        </row>
        <row r="57">
          <cell r="E57" t="str">
            <v>9.6</v>
          </cell>
          <cell r="F57">
            <v>6</v>
          </cell>
          <cell r="H57" t="str">
            <v>Эргашева Светлана</v>
          </cell>
          <cell r="I57" t="str">
            <v>2003</v>
          </cell>
          <cell r="J57" t="str">
            <v>б/р</v>
          </cell>
          <cell r="K57" t="str">
            <v>ж</v>
          </cell>
          <cell r="L57" t="str">
            <v>ЮН/ДЕВ_2</v>
          </cell>
          <cell r="N57">
            <v>1</v>
          </cell>
          <cell r="O57" t="str">
            <v/>
          </cell>
          <cell r="Q57">
            <v>0</v>
          </cell>
          <cell r="R57">
            <v>2003</v>
          </cell>
          <cell r="U57" t="str">
            <v/>
          </cell>
        </row>
        <row r="58">
          <cell r="E58" t="str">
            <v>7.1</v>
          </cell>
          <cell r="F58">
            <v>1</v>
          </cell>
          <cell r="H58" t="str">
            <v>Шестаков Владимир</v>
          </cell>
          <cell r="I58" t="str">
            <v>1999</v>
          </cell>
          <cell r="J58" t="str">
            <v>2ю</v>
          </cell>
          <cell r="K58" t="str">
            <v>м</v>
          </cell>
          <cell r="L58" t="str">
            <v>ЮН/ДЕВ_2</v>
          </cell>
          <cell r="N58">
            <v>1</v>
          </cell>
          <cell r="O58" t="str">
            <v/>
          </cell>
          <cell r="P58">
            <v>1</v>
          </cell>
          <cell r="Q58">
            <v>0.3</v>
          </cell>
          <cell r="R58">
            <v>1999</v>
          </cell>
          <cell r="U58" t="str">
            <v/>
          </cell>
        </row>
        <row r="59">
          <cell r="E59" t="str">
            <v>7.2</v>
          </cell>
          <cell r="F59">
            <v>2</v>
          </cell>
          <cell r="H59" t="str">
            <v>Балгабаев Арман</v>
          </cell>
          <cell r="I59" t="str">
            <v>1999</v>
          </cell>
          <cell r="J59" t="str">
            <v>3ю</v>
          </cell>
          <cell r="K59" t="str">
            <v>м</v>
          </cell>
          <cell r="L59" t="str">
            <v>ЮН/ДЕВ_2</v>
          </cell>
          <cell r="N59">
            <v>1</v>
          </cell>
          <cell r="O59" t="str">
            <v/>
          </cell>
          <cell r="P59">
            <v>1</v>
          </cell>
          <cell r="Q59">
            <v>0.1</v>
          </cell>
          <cell r="R59">
            <v>1999</v>
          </cell>
          <cell r="U59" t="str">
            <v/>
          </cell>
        </row>
        <row r="60">
          <cell r="E60" t="str">
            <v>7.5</v>
          </cell>
          <cell r="F60">
            <v>5</v>
          </cell>
          <cell r="H60" t="str">
            <v>Пушкарев Дмитрий</v>
          </cell>
          <cell r="I60" t="str">
            <v>2001</v>
          </cell>
          <cell r="J60" t="str">
            <v>б/р</v>
          </cell>
          <cell r="K60" t="str">
            <v>м</v>
          </cell>
          <cell r="L60" t="str">
            <v>ЮН/ДЕВ_2</v>
          </cell>
          <cell r="N60">
            <v>1</v>
          </cell>
          <cell r="O60" t="str">
            <v/>
          </cell>
          <cell r="P60">
            <v>1</v>
          </cell>
          <cell r="Q60">
            <v>0</v>
          </cell>
          <cell r="R60">
            <v>2001</v>
          </cell>
          <cell r="U60" t="str">
            <v/>
          </cell>
        </row>
        <row r="61">
          <cell r="E61" t="str">
            <v>7.4</v>
          </cell>
          <cell r="F61">
            <v>4</v>
          </cell>
          <cell r="H61" t="str">
            <v>Толкунова Надежда</v>
          </cell>
          <cell r="I61" t="str">
            <v>2001</v>
          </cell>
          <cell r="J61" t="str">
            <v>б/р</v>
          </cell>
          <cell r="K61" t="str">
            <v>ж</v>
          </cell>
          <cell r="L61" t="str">
            <v>ЮН/ДЕВ_2</v>
          </cell>
          <cell r="N61">
            <v>1</v>
          </cell>
          <cell r="O61" t="str">
            <v/>
          </cell>
          <cell r="P61">
            <v>1</v>
          </cell>
          <cell r="Q61">
            <v>0</v>
          </cell>
          <cell r="R61">
            <v>2001</v>
          </cell>
          <cell r="U61" t="str">
            <v/>
          </cell>
        </row>
        <row r="62">
          <cell r="E62" t="str">
            <v>7.3</v>
          </cell>
          <cell r="F62">
            <v>3</v>
          </cell>
          <cell r="H62" t="str">
            <v>Крюцина Людмила</v>
          </cell>
          <cell r="I62" t="str">
            <v>2000</v>
          </cell>
          <cell r="J62" t="str">
            <v>3ю</v>
          </cell>
          <cell r="K62" t="str">
            <v>ж</v>
          </cell>
          <cell r="L62" t="str">
            <v>ЮН/ДЕВ_2</v>
          </cell>
          <cell r="N62">
            <v>1</v>
          </cell>
          <cell r="O62" t="str">
            <v/>
          </cell>
          <cell r="Q62">
            <v>0.1</v>
          </cell>
          <cell r="R62">
            <v>2000</v>
          </cell>
          <cell r="U62" t="str">
            <v/>
          </cell>
        </row>
        <row r="63">
          <cell r="E63" t="str">
            <v>8.5</v>
          </cell>
          <cell r="F63">
            <v>5</v>
          </cell>
          <cell r="H63" t="str">
            <v>Толпаков Мурат</v>
          </cell>
          <cell r="I63" t="str">
            <v>2002</v>
          </cell>
          <cell r="J63" t="str">
            <v>б/р</v>
          </cell>
          <cell r="K63" t="str">
            <v>м</v>
          </cell>
          <cell r="L63" t="str">
            <v>ЮН/ДЕВ_2</v>
          </cell>
          <cell r="N63">
            <v>1</v>
          </cell>
          <cell r="O63" t="str">
            <v/>
          </cell>
          <cell r="P63">
            <v>1</v>
          </cell>
          <cell r="Q63">
            <v>0</v>
          </cell>
          <cell r="R63">
            <v>2002</v>
          </cell>
          <cell r="U63" t="str">
            <v/>
          </cell>
        </row>
        <row r="64">
          <cell r="E64" t="str">
            <v>8.4</v>
          </cell>
          <cell r="F64">
            <v>4</v>
          </cell>
          <cell r="H64" t="str">
            <v>Миронов Валерий</v>
          </cell>
          <cell r="I64" t="str">
            <v>2002</v>
          </cell>
          <cell r="J64" t="str">
            <v>б/р</v>
          </cell>
          <cell r="K64" t="str">
            <v>м</v>
          </cell>
          <cell r="L64" t="str">
            <v>ЮН/ДЕВ_2</v>
          </cell>
          <cell r="N64">
            <v>1</v>
          </cell>
          <cell r="O64" t="str">
            <v/>
          </cell>
          <cell r="P64">
            <v>1</v>
          </cell>
          <cell r="Q64">
            <v>0</v>
          </cell>
          <cell r="R64">
            <v>2002</v>
          </cell>
          <cell r="U64" t="str">
            <v/>
          </cell>
        </row>
        <row r="65">
          <cell r="E65" t="str">
            <v>8.3</v>
          </cell>
          <cell r="F65">
            <v>3</v>
          </cell>
          <cell r="H65" t="str">
            <v>Самсутдинов Арсений</v>
          </cell>
          <cell r="I65" t="str">
            <v>2002</v>
          </cell>
          <cell r="J65" t="str">
            <v>б/р</v>
          </cell>
          <cell r="K65" t="str">
            <v>м</v>
          </cell>
          <cell r="L65" t="str">
            <v>ЮН/ДЕВ_2</v>
          </cell>
          <cell r="N65">
            <v>1</v>
          </cell>
          <cell r="O65" t="str">
            <v/>
          </cell>
          <cell r="P65">
            <v>1</v>
          </cell>
          <cell r="Q65">
            <v>0</v>
          </cell>
          <cell r="R65">
            <v>2002</v>
          </cell>
          <cell r="U65" t="str">
            <v/>
          </cell>
        </row>
        <row r="66">
          <cell r="E66" t="str">
            <v>8.1</v>
          </cell>
          <cell r="F66">
            <v>1</v>
          </cell>
          <cell r="H66" t="str">
            <v>Толкунова Валентина</v>
          </cell>
          <cell r="I66" t="str">
            <v>2002</v>
          </cell>
          <cell r="J66" t="str">
            <v>3ю</v>
          </cell>
          <cell r="K66" t="str">
            <v>ж</v>
          </cell>
          <cell r="L66" t="str">
            <v>ЮН/ДЕВ_2</v>
          </cell>
          <cell r="N66">
            <v>1</v>
          </cell>
          <cell r="O66" t="str">
            <v/>
          </cell>
          <cell r="P66">
            <v>1</v>
          </cell>
          <cell r="Q66">
            <v>0.1</v>
          </cell>
          <cell r="R66">
            <v>2002</v>
          </cell>
          <cell r="U66" t="str">
            <v/>
          </cell>
        </row>
        <row r="67">
          <cell r="E67" t="str">
            <v>8.2</v>
          </cell>
          <cell r="F67">
            <v>2</v>
          </cell>
          <cell r="H67" t="str">
            <v>Толкунова Виктория</v>
          </cell>
          <cell r="I67" t="str">
            <v>2002</v>
          </cell>
          <cell r="J67" t="str">
            <v>б/р</v>
          </cell>
          <cell r="K67" t="str">
            <v>ж</v>
          </cell>
          <cell r="L67" t="str">
            <v>ЮН/ДЕВ_2</v>
          </cell>
          <cell r="N67">
            <v>1</v>
          </cell>
          <cell r="O67" t="str">
            <v/>
          </cell>
          <cell r="Q67">
            <v>0</v>
          </cell>
          <cell r="R67">
            <v>2002</v>
          </cell>
          <cell r="U67" t="str">
            <v/>
          </cell>
        </row>
        <row r="68">
          <cell r="E68" t="str">
            <v>1.2</v>
          </cell>
          <cell r="F68">
            <v>2</v>
          </cell>
          <cell r="H68" t="str">
            <v>Лаврентьев Леонид</v>
          </cell>
          <cell r="I68" t="str">
            <v>1999</v>
          </cell>
          <cell r="J68" t="str">
            <v>б/р</v>
          </cell>
          <cell r="K68" t="str">
            <v>м</v>
          </cell>
          <cell r="L68" t="str">
            <v>ЮН/ДЕВ_2</v>
          </cell>
          <cell r="N68">
            <v>1</v>
          </cell>
          <cell r="O68" t="str">
            <v/>
          </cell>
          <cell r="P68">
            <v>1</v>
          </cell>
          <cell r="Q68">
            <v>0</v>
          </cell>
          <cell r="R68">
            <v>1999</v>
          </cell>
          <cell r="U68" t="str">
            <v/>
          </cell>
        </row>
        <row r="69">
          <cell r="E69" t="str">
            <v>1.4</v>
          </cell>
          <cell r="F69">
            <v>4</v>
          </cell>
          <cell r="H69" t="str">
            <v>Васекин Павел</v>
          </cell>
          <cell r="I69" t="str">
            <v>2001</v>
          </cell>
          <cell r="J69" t="str">
            <v>б/р</v>
          </cell>
          <cell r="K69" t="str">
            <v>м</v>
          </cell>
          <cell r="L69" t="str">
            <v>ЮН/ДЕВ_2</v>
          </cell>
          <cell r="N69">
            <v>1</v>
          </cell>
          <cell r="O69" t="str">
            <v/>
          </cell>
          <cell r="P69">
            <v>1</v>
          </cell>
          <cell r="Q69">
            <v>0</v>
          </cell>
          <cell r="R69">
            <v>2001</v>
          </cell>
          <cell r="U69" t="str">
            <v/>
          </cell>
        </row>
        <row r="70">
          <cell r="E70" t="str">
            <v>1.3</v>
          </cell>
          <cell r="F70">
            <v>3</v>
          </cell>
          <cell r="H70" t="str">
            <v>Морозов Артем</v>
          </cell>
          <cell r="I70" t="str">
            <v>2000</v>
          </cell>
          <cell r="J70" t="str">
            <v>б/р</v>
          </cell>
          <cell r="K70" t="str">
            <v>м</v>
          </cell>
          <cell r="L70" t="str">
            <v>ЮН/ДЕВ_2</v>
          </cell>
          <cell r="N70">
            <v>1</v>
          </cell>
          <cell r="O70" t="str">
            <v/>
          </cell>
          <cell r="P70">
            <v>1</v>
          </cell>
          <cell r="Q70">
            <v>0</v>
          </cell>
          <cell r="R70">
            <v>2000</v>
          </cell>
          <cell r="U70" t="str">
            <v/>
          </cell>
        </row>
        <row r="71">
          <cell r="E71" t="str">
            <v>1.1</v>
          </cell>
          <cell r="F71">
            <v>1</v>
          </cell>
          <cell r="H71" t="str">
            <v>Клетнева Анастасия</v>
          </cell>
          <cell r="I71" t="str">
            <v>2000</v>
          </cell>
          <cell r="J71">
            <v>2</v>
          </cell>
          <cell r="K71" t="str">
            <v>ж</v>
          </cell>
          <cell r="L71" t="str">
            <v>ЮН/ДЕВ_2</v>
          </cell>
          <cell r="N71">
            <v>1</v>
          </cell>
          <cell r="O71" t="str">
            <v/>
          </cell>
          <cell r="P71">
            <v>1</v>
          </cell>
          <cell r="Q71">
            <v>3</v>
          </cell>
          <cell r="R71">
            <v>2000</v>
          </cell>
          <cell r="U71" t="str">
            <v/>
          </cell>
        </row>
        <row r="72">
          <cell r="E72" t="str">
            <v>1.5</v>
          </cell>
          <cell r="F72">
            <v>5</v>
          </cell>
          <cell r="H72" t="str">
            <v>Ларионова Анастасия</v>
          </cell>
          <cell r="I72" t="str">
            <v>2002</v>
          </cell>
          <cell r="J72" t="str">
            <v>б/р</v>
          </cell>
          <cell r="K72" t="str">
            <v>ж</v>
          </cell>
          <cell r="L72" t="str">
            <v>ЮН/ДЕВ_2</v>
          </cell>
          <cell r="N72">
            <v>1</v>
          </cell>
          <cell r="O72" t="str">
            <v/>
          </cell>
          <cell r="Q72">
            <v>0</v>
          </cell>
          <cell r="R72">
            <v>2002</v>
          </cell>
          <cell r="U72" t="str">
            <v/>
          </cell>
        </row>
        <row r="73">
          <cell r="E73" t="str">
            <v>1.6</v>
          </cell>
          <cell r="F73">
            <v>6</v>
          </cell>
          <cell r="H73" t="str">
            <v>Жабин Валерий</v>
          </cell>
          <cell r="I73" t="str">
            <v>2001</v>
          </cell>
          <cell r="J73" t="str">
            <v>б/р</v>
          </cell>
          <cell r="K73" t="str">
            <v>м</v>
          </cell>
          <cell r="L73" t="str">
            <v>ЮН/ДЕВ_2</v>
          </cell>
          <cell r="N73">
            <v>1</v>
          </cell>
          <cell r="O73" t="str">
            <v/>
          </cell>
          <cell r="Q73">
            <v>0</v>
          </cell>
          <cell r="R73">
            <v>2001</v>
          </cell>
          <cell r="U73" t="str">
            <v/>
          </cell>
        </row>
        <row r="74">
          <cell r="E74" t="str">
            <v>2.2</v>
          </cell>
          <cell r="F74">
            <v>2</v>
          </cell>
          <cell r="H74" t="str">
            <v>Лейман Вячеслав</v>
          </cell>
          <cell r="I74" t="str">
            <v>2002</v>
          </cell>
          <cell r="J74" t="str">
            <v>3ю</v>
          </cell>
          <cell r="K74" t="str">
            <v>м</v>
          </cell>
          <cell r="L74" t="str">
            <v>ЮН/ДЕВ_2</v>
          </cell>
          <cell r="N74">
            <v>1</v>
          </cell>
          <cell r="O74" t="str">
            <v/>
          </cell>
          <cell r="P74">
            <v>1</v>
          </cell>
          <cell r="Q74">
            <v>0.1</v>
          </cell>
          <cell r="R74">
            <v>2002</v>
          </cell>
          <cell r="U74" t="str">
            <v/>
          </cell>
        </row>
        <row r="75">
          <cell r="E75" t="str">
            <v>2.3</v>
          </cell>
          <cell r="F75">
            <v>3</v>
          </cell>
          <cell r="H75" t="str">
            <v>Пономарева Екатерина</v>
          </cell>
          <cell r="I75" t="str">
            <v>2002</v>
          </cell>
          <cell r="J75" t="str">
            <v>3ю</v>
          </cell>
          <cell r="K75" t="str">
            <v>ж</v>
          </cell>
          <cell r="L75" t="str">
            <v>ЮН/ДЕВ_2</v>
          </cell>
          <cell r="N75">
            <v>1</v>
          </cell>
          <cell r="O75" t="str">
            <v/>
          </cell>
          <cell r="P75">
            <v>1</v>
          </cell>
          <cell r="Q75">
            <v>0.1</v>
          </cell>
          <cell r="R75">
            <v>2002</v>
          </cell>
          <cell r="U75" t="str">
            <v/>
          </cell>
        </row>
        <row r="76">
          <cell r="E76" t="str">
            <v>2.5</v>
          </cell>
          <cell r="F76">
            <v>5</v>
          </cell>
          <cell r="H76" t="str">
            <v>Варенников Вячеслав</v>
          </cell>
          <cell r="I76" t="str">
            <v>2002</v>
          </cell>
          <cell r="J76" t="str">
            <v>б/р</v>
          </cell>
          <cell r="K76" t="str">
            <v>м</v>
          </cell>
          <cell r="L76" t="str">
            <v>ЮН/ДЕВ_2</v>
          </cell>
          <cell r="N76">
            <v>1</v>
          </cell>
          <cell r="O76" t="str">
            <v/>
          </cell>
          <cell r="P76">
            <v>1</v>
          </cell>
          <cell r="Q76">
            <v>0</v>
          </cell>
          <cell r="R76">
            <v>2002</v>
          </cell>
          <cell r="U76" t="str">
            <v/>
          </cell>
        </row>
        <row r="77">
          <cell r="E77" t="str">
            <v>2.1</v>
          </cell>
          <cell r="F77">
            <v>1</v>
          </cell>
          <cell r="H77" t="str">
            <v>Овражко Екатерина</v>
          </cell>
          <cell r="I77" t="str">
            <v>2004</v>
          </cell>
          <cell r="J77" t="str">
            <v>3ю</v>
          </cell>
          <cell r="K77" t="str">
            <v>ж</v>
          </cell>
          <cell r="L77" t="str">
            <v>ЮН/ДЕВ_2</v>
          </cell>
          <cell r="N77">
            <v>1</v>
          </cell>
          <cell r="O77" t="str">
            <v/>
          </cell>
          <cell r="P77">
            <v>1</v>
          </cell>
          <cell r="Q77">
            <v>0.1</v>
          </cell>
          <cell r="R77">
            <v>2004</v>
          </cell>
          <cell r="U77" t="str">
            <v/>
          </cell>
        </row>
        <row r="78">
          <cell r="E78" t="str">
            <v>2.4</v>
          </cell>
          <cell r="F78">
            <v>4</v>
          </cell>
          <cell r="H78" t="str">
            <v>Белова Анастасия</v>
          </cell>
          <cell r="I78" t="str">
            <v>2002</v>
          </cell>
          <cell r="J78" t="str">
            <v>б/р</v>
          </cell>
          <cell r="K78" t="str">
            <v>ж</v>
          </cell>
          <cell r="L78" t="str">
            <v>ЮН/ДЕВ_2</v>
          </cell>
          <cell r="N78">
            <v>1</v>
          </cell>
          <cell r="O78" t="str">
            <v/>
          </cell>
          <cell r="P78">
            <v>1</v>
          </cell>
          <cell r="Q78">
            <v>0</v>
          </cell>
          <cell r="R78">
            <v>2002</v>
          </cell>
          <cell r="U78" t="str">
            <v/>
          </cell>
        </row>
        <row r="79">
          <cell r="E79" t="str">
            <v>3.2</v>
          </cell>
          <cell r="F79">
            <v>2</v>
          </cell>
          <cell r="H79" t="str">
            <v>Цветков Данила</v>
          </cell>
          <cell r="I79" t="str">
            <v>2003</v>
          </cell>
          <cell r="J79" t="str">
            <v>3ю</v>
          </cell>
          <cell r="K79" t="str">
            <v>м</v>
          </cell>
          <cell r="L79" t="str">
            <v>ЮН/ДЕВ_2</v>
          </cell>
          <cell r="N79">
            <v>1</v>
          </cell>
          <cell r="O79" t="str">
            <v/>
          </cell>
          <cell r="P79">
            <v>1</v>
          </cell>
          <cell r="Q79">
            <v>0.1</v>
          </cell>
          <cell r="R79">
            <v>2003</v>
          </cell>
          <cell r="U79" t="str">
            <v/>
          </cell>
        </row>
        <row r="80">
          <cell r="E80" t="str">
            <v>3.1</v>
          </cell>
          <cell r="F80">
            <v>1</v>
          </cell>
          <cell r="H80" t="str">
            <v>Сединкин Никита</v>
          </cell>
          <cell r="I80" t="str">
            <v>2002</v>
          </cell>
          <cell r="J80" t="str">
            <v>2ю</v>
          </cell>
          <cell r="K80" t="str">
            <v>м</v>
          </cell>
          <cell r="L80" t="str">
            <v>ЮН/ДЕВ_2</v>
          </cell>
          <cell r="N80">
            <v>1</v>
          </cell>
          <cell r="O80" t="str">
            <v/>
          </cell>
          <cell r="P80">
            <v>1</v>
          </cell>
          <cell r="Q80">
            <v>0.3</v>
          </cell>
          <cell r="R80">
            <v>2002</v>
          </cell>
          <cell r="U80" t="str">
            <v/>
          </cell>
        </row>
        <row r="81">
          <cell r="E81" t="str">
            <v>3.3</v>
          </cell>
          <cell r="F81">
            <v>3</v>
          </cell>
          <cell r="H81" t="str">
            <v>Зинина Ирина</v>
          </cell>
          <cell r="I81" t="str">
            <v>2002</v>
          </cell>
          <cell r="J81" t="str">
            <v>3ю</v>
          </cell>
          <cell r="K81" t="str">
            <v>ж</v>
          </cell>
          <cell r="L81" t="str">
            <v>ЮН/ДЕВ_2</v>
          </cell>
          <cell r="N81">
            <v>1</v>
          </cell>
          <cell r="O81" t="str">
            <v/>
          </cell>
          <cell r="P81">
            <v>1</v>
          </cell>
          <cell r="Q81">
            <v>0.1</v>
          </cell>
          <cell r="R81">
            <v>2002</v>
          </cell>
          <cell r="U81" t="str">
            <v/>
          </cell>
        </row>
        <row r="82">
          <cell r="E82" t="str">
            <v>3.4</v>
          </cell>
          <cell r="F82">
            <v>4</v>
          </cell>
          <cell r="H82" t="str">
            <v>Харина Полина</v>
          </cell>
          <cell r="I82" t="str">
            <v>2002</v>
          </cell>
          <cell r="J82" t="str">
            <v>б/р</v>
          </cell>
          <cell r="K82" t="str">
            <v>ж</v>
          </cell>
          <cell r="L82" t="str">
            <v>ЮН/ДЕВ_2</v>
          </cell>
          <cell r="N82">
            <v>1</v>
          </cell>
          <cell r="O82" t="str">
            <v/>
          </cell>
          <cell r="Q82">
            <v>0</v>
          </cell>
          <cell r="R82">
            <v>2002</v>
          </cell>
          <cell r="U82" t="str">
            <v/>
          </cell>
        </row>
        <row r="83">
          <cell r="E83" t="str">
            <v>14.1</v>
          </cell>
          <cell r="F83">
            <v>1</v>
          </cell>
          <cell r="H83" t="str">
            <v>Яковлева Елена</v>
          </cell>
          <cell r="I83" t="str">
            <v>1998</v>
          </cell>
          <cell r="J83" t="str">
            <v>1ю</v>
          </cell>
          <cell r="K83" t="str">
            <v>ж</v>
          </cell>
          <cell r="L83" t="str">
            <v>ЮН/ДЕВ_2</v>
          </cell>
          <cell r="N83">
            <v>1</v>
          </cell>
          <cell r="O83" t="str">
            <v/>
          </cell>
          <cell r="Q83">
            <v>1</v>
          </cell>
          <cell r="R83">
            <v>1998</v>
          </cell>
          <cell r="U83" t="str">
            <v/>
          </cell>
        </row>
        <row r="84">
          <cell r="E84" t="str">
            <v>14.2</v>
          </cell>
          <cell r="F84">
            <v>2</v>
          </cell>
          <cell r="H84" t="str">
            <v>Журавлева Валерия</v>
          </cell>
          <cell r="I84" t="str">
            <v>1999</v>
          </cell>
          <cell r="J84" t="str">
            <v>1ю</v>
          </cell>
          <cell r="K84" t="str">
            <v>ж</v>
          </cell>
          <cell r="L84" t="str">
            <v>ЮН/ДЕВ_2</v>
          </cell>
          <cell r="N84">
            <v>1</v>
          </cell>
          <cell r="O84" t="str">
            <v/>
          </cell>
          <cell r="Q84">
            <v>1</v>
          </cell>
          <cell r="R84">
            <v>1999</v>
          </cell>
          <cell r="U84" t="str">
            <v/>
          </cell>
        </row>
        <row r="85">
          <cell r="E85" t="str">
            <v>14.3</v>
          </cell>
          <cell r="F85">
            <v>3</v>
          </cell>
          <cell r="H85" t="str">
            <v>Розина Надежда</v>
          </cell>
          <cell r="I85" t="str">
            <v>1998</v>
          </cell>
          <cell r="J85" t="str">
            <v>б/р</v>
          </cell>
          <cell r="K85" t="str">
            <v>ж</v>
          </cell>
          <cell r="L85" t="str">
            <v>ЮН/ДЕВ_2</v>
          </cell>
          <cell r="N85">
            <v>1</v>
          </cell>
          <cell r="O85" t="str">
            <v/>
          </cell>
          <cell r="Q85">
            <v>0</v>
          </cell>
          <cell r="R85">
            <v>1998</v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42300.70605277778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42300.70605277778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42300.70605277778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zoomScalePageLayoutView="0" workbookViewId="0" topLeftCell="A47">
      <selection activeCell="P75" sqref="P75:P90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hidden="1" customWidth="1" outlineLevel="1"/>
    <col min="8" max="8" width="36.28125" style="1" customWidth="1" collapsed="1"/>
    <col min="9" max="9" width="20.7109375" style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0" style="1" hidden="1" customWidth="1" outlineLevel="1"/>
    <col min="16" max="16" width="9.140625" style="2" customWidth="1" collapsed="1"/>
    <col min="17" max="16384" width="9.140625" style="1" customWidth="1"/>
  </cols>
  <sheetData>
    <row r="1" spans="1:16" s="4" customFormat="1" ht="42.75" customHeight="1">
      <c r="A1" s="16" t="s">
        <v>121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4" customFormat="1" ht="39" customHeight="1" thickBot="1">
      <c r="A2" s="17" t="s">
        <v>120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4" customFormat="1" ht="13.5" customHeight="1" thickTop="1">
      <c r="A3" s="15" t="s">
        <v>119</v>
      </c>
      <c r="B3" s="6"/>
      <c r="C3" s="6"/>
      <c r="D3" s="6"/>
      <c r="E3" s="6"/>
      <c r="G3" s="5"/>
      <c r="I3" s="5"/>
      <c r="P3" s="14" t="s">
        <v>118</v>
      </c>
    </row>
    <row r="4" spans="1:16" s="4" customFormat="1" ht="18" customHeight="1">
      <c r="A4" s="18" t="s">
        <v>117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4" customFormat="1" ht="39.75" customHeight="1">
      <c r="A5" s="19" t="s">
        <v>134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5.5">
      <c r="A6" s="13" t="s">
        <v>116</v>
      </c>
      <c r="B6" s="13" t="s">
        <v>115</v>
      </c>
      <c r="C6" s="13" t="s">
        <v>114</v>
      </c>
      <c r="D6" s="13" t="s">
        <v>113</v>
      </c>
      <c r="E6" s="13" t="s">
        <v>112</v>
      </c>
      <c r="F6" s="13" t="s">
        <v>111</v>
      </c>
      <c r="G6" s="13" t="s">
        <v>110</v>
      </c>
      <c r="H6" s="13" t="s">
        <v>109</v>
      </c>
      <c r="I6" s="13" t="s">
        <v>108</v>
      </c>
      <c r="J6" s="13" t="s">
        <v>107</v>
      </c>
      <c r="K6" s="13" t="s">
        <v>106</v>
      </c>
      <c r="L6" s="13" t="s">
        <v>105</v>
      </c>
      <c r="M6" s="13" t="s">
        <v>104</v>
      </c>
      <c r="N6" s="13"/>
      <c r="O6" s="13" t="s">
        <v>103</v>
      </c>
      <c r="P6" s="12" t="s">
        <v>102</v>
      </c>
    </row>
    <row r="7" spans="1:16" ht="12.75">
      <c r="A7" s="10">
        <v>1</v>
      </c>
      <c r="B7" s="9" t="s">
        <v>29</v>
      </c>
      <c r="C7" s="20" t="s">
        <v>135</v>
      </c>
      <c r="D7" s="10">
        <v>2</v>
      </c>
      <c r="E7" s="10">
        <v>2000</v>
      </c>
      <c r="F7" s="10" t="s">
        <v>10</v>
      </c>
      <c r="G7" s="9" t="s">
        <v>1</v>
      </c>
      <c r="H7" s="9" t="s">
        <v>122</v>
      </c>
      <c r="I7" s="9" t="s">
        <v>19</v>
      </c>
      <c r="J7" s="9"/>
      <c r="K7" s="9">
        <v>4</v>
      </c>
      <c r="L7" s="9">
        <v>1</v>
      </c>
      <c r="M7" s="9">
        <v>3</v>
      </c>
      <c r="N7" s="9"/>
      <c r="O7" s="9"/>
      <c r="P7" s="8">
        <v>0.4583333333333333</v>
      </c>
    </row>
    <row r="8" spans="1:16" ht="12.75">
      <c r="A8" s="10">
        <v>2</v>
      </c>
      <c r="B8" s="9" t="s">
        <v>48</v>
      </c>
      <c r="C8" s="20" t="s">
        <v>136</v>
      </c>
      <c r="D8" s="10">
        <v>3</v>
      </c>
      <c r="E8" s="10">
        <v>2000</v>
      </c>
      <c r="F8" s="10" t="s">
        <v>2</v>
      </c>
      <c r="G8" s="9" t="s">
        <v>1</v>
      </c>
      <c r="H8" s="9" t="s">
        <v>123</v>
      </c>
      <c r="I8" s="9" t="s">
        <v>26</v>
      </c>
      <c r="J8" s="9"/>
      <c r="K8" s="9">
        <v>1</v>
      </c>
      <c r="L8" s="9">
        <v>1</v>
      </c>
      <c r="M8" s="9">
        <v>1</v>
      </c>
      <c r="N8" s="9"/>
      <c r="O8" s="9"/>
      <c r="P8" s="8">
        <v>0.4583333333333333</v>
      </c>
    </row>
    <row r="9" spans="1:16" ht="12.75">
      <c r="A9" s="10">
        <v>3</v>
      </c>
      <c r="B9" s="9" t="s">
        <v>38</v>
      </c>
      <c r="C9" s="20" t="s">
        <v>137</v>
      </c>
      <c r="D9" s="10">
        <v>3</v>
      </c>
      <c r="E9" s="10">
        <v>2002</v>
      </c>
      <c r="F9" s="10" t="s">
        <v>2</v>
      </c>
      <c r="G9" s="9" t="s">
        <v>1</v>
      </c>
      <c r="H9" s="9" t="s">
        <v>15</v>
      </c>
      <c r="I9" s="9" t="s">
        <v>14</v>
      </c>
      <c r="J9" s="9"/>
      <c r="K9" s="9">
        <v>1</v>
      </c>
      <c r="L9" s="9">
        <v>1</v>
      </c>
      <c r="M9" s="9">
        <v>1</v>
      </c>
      <c r="N9" s="9"/>
      <c r="O9" s="9"/>
      <c r="P9" s="8">
        <v>0.4618055555555556</v>
      </c>
    </row>
    <row r="10" spans="1:16" ht="12.75">
      <c r="A10" s="10">
        <v>4</v>
      </c>
      <c r="B10" s="21" t="s">
        <v>138</v>
      </c>
      <c r="C10" s="20" t="s">
        <v>139</v>
      </c>
      <c r="D10" s="22" t="s">
        <v>51</v>
      </c>
      <c r="E10" s="10">
        <v>1998</v>
      </c>
      <c r="F10" s="22" t="s">
        <v>10</v>
      </c>
      <c r="G10" s="9"/>
      <c r="H10" s="21" t="s">
        <v>141</v>
      </c>
      <c r="I10" s="21" t="s">
        <v>8</v>
      </c>
      <c r="J10" s="9"/>
      <c r="K10" s="9"/>
      <c r="L10" s="9"/>
      <c r="M10" s="9"/>
      <c r="N10" s="9"/>
      <c r="O10" s="9"/>
      <c r="P10" s="8">
        <v>0.4618055555555556</v>
      </c>
    </row>
    <row r="11" spans="1:16" ht="12.75">
      <c r="A11" s="10">
        <v>5</v>
      </c>
      <c r="B11" s="9" t="s">
        <v>87</v>
      </c>
      <c r="C11" s="20" t="s">
        <v>142</v>
      </c>
      <c r="D11" s="10">
        <v>3</v>
      </c>
      <c r="E11" s="10">
        <v>2002</v>
      </c>
      <c r="F11" s="10" t="s">
        <v>10</v>
      </c>
      <c r="G11" s="9" t="s">
        <v>1</v>
      </c>
      <c r="H11" s="9" t="s">
        <v>15</v>
      </c>
      <c r="I11" s="9" t="s">
        <v>14</v>
      </c>
      <c r="J11" s="9"/>
      <c r="K11" s="9">
        <v>2</v>
      </c>
      <c r="L11" s="9">
        <v>1</v>
      </c>
      <c r="M11" s="9">
        <v>1</v>
      </c>
      <c r="N11" s="9"/>
      <c r="O11" s="9"/>
      <c r="P11" s="8">
        <v>0.46527777777777773</v>
      </c>
    </row>
    <row r="12" spans="1:16" ht="12.75">
      <c r="A12" s="10">
        <v>6</v>
      </c>
      <c r="B12" s="9" t="s">
        <v>16</v>
      </c>
      <c r="C12" s="20" t="s">
        <v>143</v>
      </c>
      <c r="D12" s="10">
        <v>3</v>
      </c>
      <c r="E12" s="10">
        <v>2003</v>
      </c>
      <c r="F12" s="10" t="s">
        <v>10</v>
      </c>
      <c r="G12" s="9" t="s">
        <v>1</v>
      </c>
      <c r="H12" s="9" t="s">
        <v>15</v>
      </c>
      <c r="I12" s="9" t="s">
        <v>14</v>
      </c>
      <c r="J12" s="9"/>
      <c r="K12" s="9">
        <v>3</v>
      </c>
      <c r="L12" s="9">
        <v>1</v>
      </c>
      <c r="M12" s="9">
        <v>1</v>
      </c>
      <c r="N12" s="9"/>
      <c r="O12" s="9"/>
      <c r="P12" s="8">
        <v>0.46527777777777773</v>
      </c>
    </row>
    <row r="13" spans="1:16" ht="12.75">
      <c r="A13" s="10">
        <v>7</v>
      </c>
      <c r="B13" s="9" t="s">
        <v>79</v>
      </c>
      <c r="C13" s="20" t="s">
        <v>144</v>
      </c>
      <c r="D13" s="10">
        <v>3</v>
      </c>
      <c r="E13" s="10">
        <v>2001</v>
      </c>
      <c r="F13" s="10" t="s">
        <v>2</v>
      </c>
      <c r="G13" s="9" t="s">
        <v>1</v>
      </c>
      <c r="H13" s="9" t="s">
        <v>70</v>
      </c>
      <c r="I13" s="9" t="s">
        <v>14</v>
      </c>
      <c r="J13" s="9"/>
      <c r="K13" s="9">
        <v>3</v>
      </c>
      <c r="L13" s="9">
        <v>1</v>
      </c>
      <c r="M13" s="9">
        <v>1</v>
      </c>
      <c r="N13" s="9"/>
      <c r="O13" s="9"/>
      <c r="P13" s="8">
        <v>0.46875</v>
      </c>
    </row>
    <row r="14" spans="1:16" ht="12.75">
      <c r="A14" s="10">
        <v>8</v>
      </c>
      <c r="B14" s="21" t="s">
        <v>140</v>
      </c>
      <c r="C14" s="20" t="s">
        <v>145</v>
      </c>
      <c r="D14" s="22" t="s">
        <v>51</v>
      </c>
      <c r="E14" s="10">
        <v>1999</v>
      </c>
      <c r="F14" s="22" t="s">
        <v>10</v>
      </c>
      <c r="G14" s="9"/>
      <c r="H14" s="21" t="s">
        <v>141</v>
      </c>
      <c r="I14" s="21" t="s">
        <v>8</v>
      </c>
      <c r="J14" s="9"/>
      <c r="K14" s="9"/>
      <c r="L14" s="9"/>
      <c r="M14" s="9"/>
      <c r="N14" s="9"/>
      <c r="O14" s="9"/>
      <c r="P14" s="8">
        <v>0.46875</v>
      </c>
    </row>
    <row r="15" spans="1:16" ht="12.75">
      <c r="A15" s="10">
        <v>9</v>
      </c>
      <c r="B15" s="9" t="s">
        <v>44</v>
      </c>
      <c r="C15" s="20" t="s">
        <v>146</v>
      </c>
      <c r="D15" s="10">
        <v>3</v>
      </c>
      <c r="E15" s="10">
        <v>2003</v>
      </c>
      <c r="F15" s="10" t="s">
        <v>10</v>
      </c>
      <c r="G15" s="9" t="s">
        <v>1</v>
      </c>
      <c r="H15" s="9" t="s">
        <v>15</v>
      </c>
      <c r="I15" s="9" t="s">
        <v>14</v>
      </c>
      <c r="J15" s="9"/>
      <c r="K15" s="9">
        <v>4</v>
      </c>
      <c r="L15" s="9">
        <v>1</v>
      </c>
      <c r="M15" s="9">
        <v>1</v>
      </c>
      <c r="N15" s="9"/>
      <c r="O15" s="9"/>
      <c r="P15" s="8">
        <v>0.47222222222222227</v>
      </c>
    </row>
    <row r="16" spans="1:16" ht="12.75">
      <c r="A16" s="10">
        <v>10</v>
      </c>
      <c r="B16" s="9" t="s">
        <v>94</v>
      </c>
      <c r="C16" s="20" t="s">
        <v>147</v>
      </c>
      <c r="D16" s="10" t="s">
        <v>20</v>
      </c>
      <c r="E16" s="10">
        <v>1999</v>
      </c>
      <c r="F16" s="10" t="s">
        <v>2</v>
      </c>
      <c r="G16" s="9" t="s">
        <v>1</v>
      </c>
      <c r="H16" s="9" t="s">
        <v>123</v>
      </c>
      <c r="I16" s="9" t="s">
        <v>26</v>
      </c>
      <c r="J16" s="9"/>
      <c r="K16" s="9">
        <v>2</v>
      </c>
      <c r="L16" s="9">
        <v>1</v>
      </c>
      <c r="M16" s="9">
        <v>0.3</v>
      </c>
      <c r="N16" s="9"/>
      <c r="O16" s="9"/>
      <c r="P16" s="8">
        <v>0.47222222222222227</v>
      </c>
    </row>
    <row r="17" spans="1:16" ht="12.75">
      <c r="A17" s="10">
        <v>11</v>
      </c>
      <c r="B17" s="9" t="s">
        <v>52</v>
      </c>
      <c r="C17" s="20" t="s">
        <v>148</v>
      </c>
      <c r="D17" s="10" t="s">
        <v>51</v>
      </c>
      <c r="E17" s="10">
        <v>2002</v>
      </c>
      <c r="F17" s="10" t="s">
        <v>2</v>
      </c>
      <c r="G17" s="9" t="s">
        <v>1</v>
      </c>
      <c r="H17" s="9" t="s">
        <v>15</v>
      </c>
      <c r="I17" s="9" t="s">
        <v>14</v>
      </c>
      <c r="J17" s="9"/>
      <c r="K17" s="9">
        <v>6</v>
      </c>
      <c r="L17" s="9">
        <v>1</v>
      </c>
      <c r="M17" s="9">
        <v>1</v>
      </c>
      <c r="N17" s="9"/>
      <c r="O17" s="9"/>
      <c r="P17" s="8">
        <v>0.4756944444444444</v>
      </c>
    </row>
    <row r="18" spans="1:16" ht="12.75">
      <c r="A18" s="10">
        <v>12</v>
      </c>
      <c r="B18" s="9" t="s">
        <v>62</v>
      </c>
      <c r="C18" s="20" t="s">
        <v>149</v>
      </c>
      <c r="D18" s="10" t="s">
        <v>20</v>
      </c>
      <c r="E18" s="10">
        <v>2001</v>
      </c>
      <c r="F18" s="10" t="s">
        <v>10</v>
      </c>
      <c r="G18" s="9" t="s">
        <v>1</v>
      </c>
      <c r="H18" s="9" t="s">
        <v>27</v>
      </c>
      <c r="I18" s="9" t="s">
        <v>26</v>
      </c>
      <c r="J18" s="9"/>
      <c r="K18" s="9">
        <v>5</v>
      </c>
      <c r="L18" s="9">
        <v>1</v>
      </c>
      <c r="M18" s="9">
        <v>0.3</v>
      </c>
      <c r="N18" s="9"/>
      <c r="O18" s="9"/>
      <c r="P18" s="8">
        <v>0.4756944444444444</v>
      </c>
    </row>
    <row r="19" spans="1:16" ht="12.75">
      <c r="A19" s="10">
        <v>13</v>
      </c>
      <c r="B19" s="9" t="s">
        <v>91</v>
      </c>
      <c r="C19" s="20" t="s">
        <v>150</v>
      </c>
      <c r="D19" s="10" t="s">
        <v>20</v>
      </c>
      <c r="E19" s="10">
        <v>2001</v>
      </c>
      <c r="F19" s="10" t="s">
        <v>10</v>
      </c>
      <c r="G19" s="9" t="s">
        <v>1</v>
      </c>
      <c r="H19" s="9" t="s">
        <v>70</v>
      </c>
      <c r="I19" s="9" t="s">
        <v>14</v>
      </c>
      <c r="J19" s="9"/>
      <c r="K19" s="9">
        <v>4</v>
      </c>
      <c r="L19" s="9">
        <v>1</v>
      </c>
      <c r="M19" s="9">
        <v>0.3</v>
      </c>
      <c r="N19" s="9"/>
      <c r="O19" s="9"/>
      <c r="P19" s="8">
        <v>0.4791666666666667</v>
      </c>
    </row>
    <row r="20" spans="1:16" ht="12.75">
      <c r="A20" s="10">
        <v>14</v>
      </c>
      <c r="B20" s="9" t="s">
        <v>76</v>
      </c>
      <c r="C20" s="20" t="s">
        <v>151</v>
      </c>
      <c r="D20" s="10" t="s">
        <v>20</v>
      </c>
      <c r="E20" s="10">
        <v>1999</v>
      </c>
      <c r="F20" s="10" t="s">
        <v>2</v>
      </c>
      <c r="G20" s="9" t="s">
        <v>1</v>
      </c>
      <c r="H20" s="9" t="s">
        <v>128</v>
      </c>
      <c r="I20" s="9" t="s">
        <v>0</v>
      </c>
      <c r="J20" s="9"/>
      <c r="K20" s="9">
        <v>1</v>
      </c>
      <c r="L20" s="9">
        <v>1</v>
      </c>
      <c r="M20" s="9">
        <v>0.3</v>
      </c>
      <c r="N20" s="9"/>
      <c r="O20" s="9"/>
      <c r="P20" s="8">
        <v>0.4791666666666667</v>
      </c>
    </row>
    <row r="21" spans="1:16" ht="12.75">
      <c r="A21" s="10">
        <v>15</v>
      </c>
      <c r="B21" s="9" t="s">
        <v>50</v>
      </c>
      <c r="C21" s="20" t="s">
        <v>152</v>
      </c>
      <c r="D21" s="10" t="s">
        <v>20</v>
      </c>
      <c r="E21" s="10">
        <v>2000</v>
      </c>
      <c r="F21" s="10" t="s">
        <v>10</v>
      </c>
      <c r="G21" s="9" t="s">
        <v>1</v>
      </c>
      <c r="H21" s="9" t="s">
        <v>27</v>
      </c>
      <c r="I21" s="9" t="s">
        <v>26</v>
      </c>
      <c r="J21" s="9"/>
      <c r="K21" s="9">
        <v>7</v>
      </c>
      <c r="L21" s="9">
        <v>1</v>
      </c>
      <c r="M21" s="9">
        <v>0.3</v>
      </c>
      <c r="N21" s="9"/>
      <c r="O21" s="9"/>
      <c r="P21" s="8">
        <v>0.4826388888888889</v>
      </c>
    </row>
    <row r="22" spans="1:16" ht="12.75">
      <c r="A22" s="10">
        <v>16</v>
      </c>
      <c r="B22" s="9" t="s">
        <v>21</v>
      </c>
      <c r="C22" s="20" t="s">
        <v>153</v>
      </c>
      <c r="D22" s="10" t="s">
        <v>20</v>
      </c>
      <c r="E22" s="10">
        <v>2002</v>
      </c>
      <c r="F22" s="10" t="s">
        <v>2</v>
      </c>
      <c r="G22" s="9" t="s">
        <v>1</v>
      </c>
      <c r="H22" s="9" t="s">
        <v>124</v>
      </c>
      <c r="I22" s="9" t="s">
        <v>19</v>
      </c>
      <c r="J22" s="9"/>
      <c r="K22" s="9">
        <v>13</v>
      </c>
      <c r="L22" s="9">
        <v>1</v>
      </c>
      <c r="M22" s="9">
        <v>0.3</v>
      </c>
      <c r="N22" s="9"/>
      <c r="O22" s="9"/>
      <c r="P22" s="8">
        <v>0.4826388888888889</v>
      </c>
    </row>
    <row r="23" spans="1:16" ht="12.75">
      <c r="A23" s="10">
        <v>17</v>
      </c>
      <c r="B23" s="9" t="s">
        <v>40</v>
      </c>
      <c r="C23" s="20" t="s">
        <v>154</v>
      </c>
      <c r="D23" s="10" t="s">
        <v>20</v>
      </c>
      <c r="E23" s="10">
        <v>2002</v>
      </c>
      <c r="F23" s="10" t="s">
        <v>10</v>
      </c>
      <c r="G23" s="9" t="s">
        <v>1</v>
      </c>
      <c r="H23" s="9" t="s">
        <v>27</v>
      </c>
      <c r="I23" s="9" t="s">
        <v>26</v>
      </c>
      <c r="J23" s="9"/>
      <c r="K23" s="9">
        <v>12</v>
      </c>
      <c r="L23" s="9">
        <v>1</v>
      </c>
      <c r="M23" s="9">
        <v>0.3</v>
      </c>
      <c r="N23" s="9"/>
      <c r="O23" s="9"/>
      <c r="P23" s="8">
        <v>0.4861111111111111</v>
      </c>
    </row>
    <row r="24" spans="1:16" ht="12.75">
      <c r="A24" s="10">
        <v>18</v>
      </c>
      <c r="B24" s="9" t="s">
        <v>100</v>
      </c>
      <c r="C24" s="20" t="s">
        <v>155</v>
      </c>
      <c r="D24" s="10" t="s">
        <v>22</v>
      </c>
      <c r="E24" s="10">
        <v>2004</v>
      </c>
      <c r="F24" s="10" t="s">
        <v>10</v>
      </c>
      <c r="G24" s="9" t="s">
        <v>1</v>
      </c>
      <c r="H24" s="9" t="s">
        <v>125</v>
      </c>
      <c r="I24" s="9" t="s">
        <v>19</v>
      </c>
      <c r="J24" s="9"/>
      <c r="K24" s="9">
        <v>10</v>
      </c>
      <c r="L24" s="9">
        <v>1</v>
      </c>
      <c r="M24" s="9">
        <v>0.1</v>
      </c>
      <c r="N24" s="9"/>
      <c r="O24" s="9"/>
      <c r="P24" s="8">
        <v>0.4861111111111111</v>
      </c>
    </row>
    <row r="25" spans="1:16" ht="12.75">
      <c r="A25" s="10">
        <v>19</v>
      </c>
      <c r="B25" s="9" t="s">
        <v>42</v>
      </c>
      <c r="C25" s="20" t="s">
        <v>156</v>
      </c>
      <c r="D25" s="10" t="s">
        <v>20</v>
      </c>
      <c r="E25" s="10">
        <v>2001</v>
      </c>
      <c r="F25" s="10" t="s">
        <v>10</v>
      </c>
      <c r="G25" s="9" t="s">
        <v>1</v>
      </c>
      <c r="H25" s="9" t="s">
        <v>27</v>
      </c>
      <c r="I25" s="9" t="s">
        <v>26</v>
      </c>
      <c r="J25" s="9"/>
      <c r="K25" s="9">
        <v>8</v>
      </c>
      <c r="L25" s="9">
        <v>1</v>
      </c>
      <c r="M25" s="9">
        <v>0.3</v>
      </c>
      <c r="N25" s="9"/>
      <c r="O25" s="9"/>
      <c r="P25" s="8">
        <v>0.4895833333333333</v>
      </c>
    </row>
    <row r="26" spans="1:16" ht="12.75">
      <c r="A26" s="10">
        <v>20</v>
      </c>
      <c r="B26" s="9" t="s">
        <v>86</v>
      </c>
      <c r="C26" s="20" t="s">
        <v>157</v>
      </c>
      <c r="D26" s="10" t="s">
        <v>22</v>
      </c>
      <c r="E26" s="10">
        <v>1999</v>
      </c>
      <c r="F26" s="10" t="s">
        <v>2</v>
      </c>
      <c r="G26" s="9" t="s">
        <v>1</v>
      </c>
      <c r="H26" s="9" t="s">
        <v>126</v>
      </c>
      <c r="I26" s="9" t="s">
        <v>0</v>
      </c>
      <c r="J26" s="9"/>
      <c r="K26" s="9">
        <v>2</v>
      </c>
      <c r="L26" s="9">
        <v>1</v>
      </c>
      <c r="M26" s="9">
        <v>0.1</v>
      </c>
      <c r="N26" s="9"/>
      <c r="O26" s="9"/>
      <c r="P26" s="8">
        <v>0.4895833333333333</v>
      </c>
    </row>
    <row r="27" spans="1:16" ht="12.75">
      <c r="A27" s="10">
        <v>21</v>
      </c>
      <c r="B27" s="9" t="s">
        <v>28</v>
      </c>
      <c r="C27" s="20" t="s">
        <v>158</v>
      </c>
      <c r="D27" s="10" t="s">
        <v>20</v>
      </c>
      <c r="E27" s="10">
        <v>2002</v>
      </c>
      <c r="F27" s="10" t="s">
        <v>10</v>
      </c>
      <c r="G27" s="9" t="s">
        <v>1</v>
      </c>
      <c r="H27" s="9" t="s">
        <v>27</v>
      </c>
      <c r="I27" s="9" t="s">
        <v>26</v>
      </c>
      <c r="J27" s="9"/>
      <c r="K27" s="9">
        <v>3</v>
      </c>
      <c r="L27" s="9">
        <v>1</v>
      </c>
      <c r="M27" s="9">
        <v>0.3</v>
      </c>
      <c r="N27" s="9"/>
      <c r="O27" s="9"/>
      <c r="P27" s="8">
        <v>0.4930555555555556</v>
      </c>
    </row>
    <row r="28" spans="1:16" ht="12.75">
      <c r="A28" s="10">
        <v>22</v>
      </c>
      <c r="B28" s="9" t="s">
        <v>85</v>
      </c>
      <c r="C28" s="20" t="s">
        <v>159</v>
      </c>
      <c r="D28" s="10" t="s">
        <v>22</v>
      </c>
      <c r="E28" s="10">
        <v>2002</v>
      </c>
      <c r="F28" s="10" t="s">
        <v>2</v>
      </c>
      <c r="G28" s="9" t="s">
        <v>1</v>
      </c>
      <c r="H28" s="9" t="s">
        <v>125</v>
      </c>
      <c r="I28" s="9" t="s">
        <v>19</v>
      </c>
      <c r="J28" s="9"/>
      <c r="K28" s="9">
        <v>7</v>
      </c>
      <c r="L28" s="9">
        <v>1</v>
      </c>
      <c r="M28" s="9">
        <v>0.1</v>
      </c>
      <c r="N28" s="9"/>
      <c r="O28" s="9"/>
      <c r="P28" s="8">
        <v>0.4930555555555556</v>
      </c>
    </row>
    <row r="29" spans="1:16" ht="12.75">
      <c r="A29" s="10">
        <v>23</v>
      </c>
      <c r="B29" s="9" t="s">
        <v>93</v>
      </c>
      <c r="C29" s="20" t="s">
        <v>160</v>
      </c>
      <c r="D29" s="10" t="s">
        <v>22</v>
      </c>
      <c r="E29" s="10">
        <v>2002</v>
      </c>
      <c r="F29" s="10" t="s">
        <v>10</v>
      </c>
      <c r="G29" s="9" t="s">
        <v>1</v>
      </c>
      <c r="H29" s="9" t="s">
        <v>127</v>
      </c>
      <c r="I29" s="9" t="s">
        <v>0</v>
      </c>
      <c r="J29" s="9"/>
      <c r="K29" s="9">
        <v>9</v>
      </c>
      <c r="L29" s="9">
        <v>1</v>
      </c>
      <c r="M29" s="9">
        <v>0.1</v>
      </c>
      <c r="N29" s="9"/>
      <c r="O29" s="9"/>
      <c r="P29" s="8">
        <v>0.49652777777777773</v>
      </c>
    </row>
    <row r="30" spans="1:16" ht="12.75">
      <c r="A30" s="10">
        <v>24</v>
      </c>
      <c r="B30" s="9" t="s">
        <v>58</v>
      </c>
      <c r="C30" s="20" t="s">
        <v>161</v>
      </c>
      <c r="D30" s="10" t="s">
        <v>22</v>
      </c>
      <c r="E30" s="10">
        <v>2002</v>
      </c>
      <c r="F30" s="10" t="s">
        <v>10</v>
      </c>
      <c r="G30" s="9" t="s">
        <v>1</v>
      </c>
      <c r="H30" s="9" t="s">
        <v>125</v>
      </c>
      <c r="I30" s="9" t="s">
        <v>19</v>
      </c>
      <c r="J30" s="9"/>
      <c r="K30" s="9">
        <v>8</v>
      </c>
      <c r="L30" s="9">
        <v>1</v>
      </c>
      <c r="M30" s="9">
        <v>0.1</v>
      </c>
      <c r="N30" s="9"/>
      <c r="O30" s="9"/>
      <c r="P30" s="8">
        <v>0.49652777777777773</v>
      </c>
    </row>
    <row r="31" spans="1:16" ht="12.75">
      <c r="A31" s="10">
        <v>25</v>
      </c>
      <c r="B31" s="9" t="s">
        <v>54</v>
      </c>
      <c r="C31" s="20" t="s">
        <v>162</v>
      </c>
      <c r="D31" s="10" t="s">
        <v>22</v>
      </c>
      <c r="E31" s="10">
        <v>2000</v>
      </c>
      <c r="F31" s="10" t="s">
        <v>10</v>
      </c>
      <c r="G31" s="9" t="s">
        <v>1</v>
      </c>
      <c r="H31" s="9" t="s">
        <v>126</v>
      </c>
      <c r="I31" s="9" t="s">
        <v>0</v>
      </c>
      <c r="J31" s="9"/>
      <c r="K31" s="9">
        <v>5</v>
      </c>
      <c r="L31" s="9">
        <v>1</v>
      </c>
      <c r="M31" s="9">
        <v>0.1</v>
      </c>
      <c r="N31" s="9"/>
      <c r="O31" s="9"/>
      <c r="P31" s="8">
        <v>0.5</v>
      </c>
    </row>
    <row r="32" spans="1:16" ht="12.75">
      <c r="A32" s="10">
        <v>26</v>
      </c>
      <c r="B32" s="9" t="s">
        <v>47</v>
      </c>
      <c r="C32" s="20" t="s">
        <v>163</v>
      </c>
      <c r="D32" s="10" t="s">
        <v>22</v>
      </c>
      <c r="E32" s="10">
        <v>2003</v>
      </c>
      <c r="F32" s="10" t="s">
        <v>2</v>
      </c>
      <c r="G32" s="9" t="s">
        <v>1</v>
      </c>
      <c r="H32" s="9" t="s">
        <v>124</v>
      </c>
      <c r="I32" s="9" t="s">
        <v>19</v>
      </c>
      <c r="J32" s="9"/>
      <c r="K32" s="9">
        <v>12</v>
      </c>
      <c r="L32" s="9">
        <v>1</v>
      </c>
      <c r="M32" s="9">
        <v>0.1</v>
      </c>
      <c r="N32" s="9"/>
      <c r="O32" s="9"/>
      <c r="P32" s="8">
        <v>0.5</v>
      </c>
    </row>
    <row r="33" spans="1:16" ht="12.75">
      <c r="A33" s="10">
        <v>27</v>
      </c>
      <c r="B33" s="9" t="s">
        <v>45</v>
      </c>
      <c r="C33" s="20" t="s">
        <v>164</v>
      </c>
      <c r="D33" s="10" t="s">
        <v>22</v>
      </c>
      <c r="E33" s="10">
        <v>2003</v>
      </c>
      <c r="F33" s="10" t="s">
        <v>10</v>
      </c>
      <c r="G33" s="9" t="s">
        <v>1</v>
      </c>
      <c r="H33" s="9" t="s">
        <v>15</v>
      </c>
      <c r="I33" s="9" t="s">
        <v>14</v>
      </c>
      <c r="J33" s="9"/>
      <c r="K33" s="9">
        <v>5</v>
      </c>
      <c r="L33" s="9">
        <v>1</v>
      </c>
      <c r="M33" s="9">
        <v>0.1</v>
      </c>
      <c r="N33" s="9"/>
      <c r="O33" s="9"/>
      <c r="P33" s="8">
        <v>0.5034722222222222</v>
      </c>
    </row>
    <row r="34" spans="1:16" ht="12.75">
      <c r="A34" s="10">
        <v>28</v>
      </c>
      <c r="B34" s="9" t="s">
        <v>23</v>
      </c>
      <c r="C34" s="20" t="s">
        <v>165</v>
      </c>
      <c r="D34" s="10" t="s">
        <v>22</v>
      </c>
      <c r="E34" s="10">
        <v>2002</v>
      </c>
      <c r="F34" s="10" t="s">
        <v>10</v>
      </c>
      <c r="G34" s="9" t="s">
        <v>1</v>
      </c>
      <c r="H34" s="9" t="s">
        <v>124</v>
      </c>
      <c r="I34" s="9" t="s">
        <v>19</v>
      </c>
      <c r="J34" s="9"/>
      <c r="K34" s="9">
        <v>14</v>
      </c>
      <c r="L34" s="9">
        <v>1</v>
      </c>
      <c r="M34" s="9">
        <v>0.1</v>
      </c>
      <c r="N34" s="9"/>
      <c r="O34" s="9"/>
      <c r="P34" s="8">
        <v>0.5034722222222222</v>
      </c>
    </row>
    <row r="35" spans="1:17" ht="12.75">
      <c r="A35" s="10">
        <v>29</v>
      </c>
      <c r="B35" s="9" t="s">
        <v>101</v>
      </c>
      <c r="C35" s="20" t="s">
        <v>166</v>
      </c>
      <c r="D35" s="10" t="s">
        <v>3</v>
      </c>
      <c r="E35" s="10">
        <v>2002</v>
      </c>
      <c r="F35" s="10" t="s">
        <v>10</v>
      </c>
      <c r="G35" s="9" t="s">
        <v>1</v>
      </c>
      <c r="H35" s="9" t="s">
        <v>129</v>
      </c>
      <c r="I35" s="9" t="s">
        <v>0</v>
      </c>
      <c r="J35" s="9"/>
      <c r="K35" s="9">
        <v>10</v>
      </c>
      <c r="L35" s="9">
        <v>1</v>
      </c>
      <c r="M35" s="9">
        <v>0</v>
      </c>
      <c r="N35" s="9"/>
      <c r="O35" s="9"/>
      <c r="P35" s="8">
        <v>0.5069444444444444</v>
      </c>
      <c r="Q35" s="11"/>
    </row>
    <row r="36" spans="1:16" ht="12.75">
      <c r="A36" s="10">
        <v>30</v>
      </c>
      <c r="B36" s="9" t="s">
        <v>99</v>
      </c>
      <c r="C36" s="20" t="s">
        <v>167</v>
      </c>
      <c r="D36" s="10"/>
      <c r="E36" s="10" t="s">
        <v>6</v>
      </c>
      <c r="F36" s="10" t="s">
        <v>2</v>
      </c>
      <c r="G36" s="9" t="s">
        <v>1</v>
      </c>
      <c r="H36" s="9" t="s">
        <v>12</v>
      </c>
      <c r="I36" s="9" t="s">
        <v>12</v>
      </c>
      <c r="J36" s="9"/>
      <c r="K36" s="9">
        <v>8</v>
      </c>
      <c r="L36" s="9">
        <v>1</v>
      </c>
      <c r="M36" s="9">
        <v>0</v>
      </c>
      <c r="N36" s="9"/>
      <c r="O36" s="9"/>
      <c r="P36" s="8">
        <v>0.5069444444444444</v>
      </c>
    </row>
    <row r="37" spans="1:16" ht="12.75">
      <c r="A37" s="10">
        <v>31</v>
      </c>
      <c r="B37" s="9" t="s">
        <v>98</v>
      </c>
      <c r="C37" s="20" t="s">
        <v>168</v>
      </c>
      <c r="D37" s="10"/>
      <c r="E37" s="10" t="s">
        <v>6</v>
      </c>
      <c r="F37" s="10" t="s">
        <v>10</v>
      </c>
      <c r="G37" s="9" t="s">
        <v>1</v>
      </c>
      <c r="H37" s="9" t="s">
        <v>12</v>
      </c>
      <c r="I37" s="9" t="s">
        <v>12</v>
      </c>
      <c r="J37" s="9"/>
      <c r="K37" s="9">
        <v>3</v>
      </c>
      <c r="L37" s="9">
        <v>1</v>
      </c>
      <c r="M37" s="9">
        <v>0</v>
      </c>
      <c r="N37" s="9"/>
      <c r="O37" s="9"/>
      <c r="P37" s="8">
        <v>0.5104166666666666</v>
      </c>
    </row>
    <row r="38" spans="1:16" ht="12.75">
      <c r="A38" s="10">
        <v>32</v>
      </c>
      <c r="B38" s="9" t="s">
        <v>96</v>
      </c>
      <c r="C38" s="20" t="s">
        <v>169</v>
      </c>
      <c r="D38" s="10" t="s">
        <v>3</v>
      </c>
      <c r="E38" s="10">
        <v>2002</v>
      </c>
      <c r="F38" s="10" t="s">
        <v>10</v>
      </c>
      <c r="G38" s="9" t="s">
        <v>1</v>
      </c>
      <c r="H38" s="9" t="s">
        <v>125</v>
      </c>
      <c r="I38" s="9" t="s">
        <v>19</v>
      </c>
      <c r="J38" s="9"/>
      <c r="K38" s="9">
        <v>11</v>
      </c>
      <c r="L38" s="9">
        <v>1</v>
      </c>
      <c r="M38" s="9">
        <v>0</v>
      </c>
      <c r="N38" s="9"/>
      <c r="O38" s="9"/>
      <c r="P38" s="8">
        <v>0.5104166666666666</v>
      </c>
    </row>
    <row r="39" spans="1:16" ht="12.75">
      <c r="A39" s="10">
        <v>33</v>
      </c>
      <c r="B39" s="9" t="s">
        <v>97</v>
      </c>
      <c r="C39" s="20" t="s">
        <v>170</v>
      </c>
      <c r="D39" s="10"/>
      <c r="E39" s="10" t="s">
        <v>6</v>
      </c>
      <c r="F39" s="10" t="s">
        <v>2</v>
      </c>
      <c r="G39" s="9" t="s">
        <v>1</v>
      </c>
      <c r="H39" s="9" t="s">
        <v>12</v>
      </c>
      <c r="I39" s="9" t="s">
        <v>12</v>
      </c>
      <c r="J39" s="9"/>
      <c r="K39" s="9">
        <v>10</v>
      </c>
      <c r="L39" s="9">
        <v>1</v>
      </c>
      <c r="M39" s="9">
        <v>0</v>
      </c>
      <c r="N39" s="9"/>
      <c r="O39" s="9"/>
      <c r="P39" s="8">
        <v>0.513888888888889</v>
      </c>
    </row>
    <row r="40" spans="1:16" ht="12.75">
      <c r="A40" s="10">
        <v>34</v>
      </c>
      <c r="B40" s="9" t="s">
        <v>95</v>
      </c>
      <c r="C40" s="20" t="s">
        <v>171</v>
      </c>
      <c r="D40" s="10"/>
      <c r="E40" s="10" t="s">
        <v>6</v>
      </c>
      <c r="F40" s="10" t="s">
        <v>2</v>
      </c>
      <c r="G40" s="9" t="s">
        <v>1</v>
      </c>
      <c r="H40" s="9" t="s">
        <v>17</v>
      </c>
      <c r="I40" s="9"/>
      <c r="J40" s="9"/>
      <c r="K40" s="9">
        <v>8</v>
      </c>
      <c r="L40" s="9">
        <v>1</v>
      </c>
      <c r="M40" s="9">
        <v>0</v>
      </c>
      <c r="N40" s="9"/>
      <c r="O40" s="9"/>
      <c r="P40" s="8">
        <v>0.513888888888889</v>
      </c>
    </row>
    <row r="41" spans="1:16" ht="12.75">
      <c r="A41" s="10">
        <v>35</v>
      </c>
      <c r="B41" s="9" t="s">
        <v>92</v>
      </c>
      <c r="C41" s="20" t="s">
        <v>172</v>
      </c>
      <c r="D41" s="10" t="s">
        <v>3</v>
      </c>
      <c r="E41" s="10">
        <v>1998</v>
      </c>
      <c r="F41" s="10" t="s">
        <v>2</v>
      </c>
      <c r="G41" s="9" t="s">
        <v>1</v>
      </c>
      <c r="H41" s="9" t="s">
        <v>70</v>
      </c>
      <c r="I41" s="9" t="s">
        <v>14</v>
      </c>
      <c r="J41" s="9"/>
      <c r="K41" s="9">
        <v>2</v>
      </c>
      <c r="L41" s="9">
        <v>1</v>
      </c>
      <c r="M41" s="9">
        <v>0</v>
      </c>
      <c r="N41" s="9"/>
      <c r="O41" s="9"/>
      <c r="P41" s="8">
        <v>0.517361111111111</v>
      </c>
    </row>
    <row r="42" spans="1:16" ht="12.75">
      <c r="A42" s="10">
        <v>36</v>
      </c>
      <c r="B42" s="9" t="s">
        <v>90</v>
      </c>
      <c r="C42" s="20" t="s">
        <v>173</v>
      </c>
      <c r="D42" s="10" t="s">
        <v>3</v>
      </c>
      <c r="E42" s="10">
        <v>2002</v>
      </c>
      <c r="F42" s="10" t="s">
        <v>2</v>
      </c>
      <c r="G42" s="9" t="s">
        <v>1</v>
      </c>
      <c r="H42" s="9" t="s">
        <v>127</v>
      </c>
      <c r="I42" s="9" t="s">
        <v>0</v>
      </c>
      <c r="J42" s="9"/>
      <c r="K42" s="9">
        <v>8</v>
      </c>
      <c r="L42" s="9">
        <v>1</v>
      </c>
      <c r="M42" s="9">
        <v>0</v>
      </c>
      <c r="N42" s="9"/>
      <c r="O42" s="9"/>
      <c r="P42" s="8">
        <v>0.517361111111111</v>
      </c>
    </row>
    <row r="43" spans="1:16" ht="12.75">
      <c r="A43" s="10">
        <v>37</v>
      </c>
      <c r="B43" s="9" t="s">
        <v>89</v>
      </c>
      <c r="C43" s="20" t="s">
        <v>174</v>
      </c>
      <c r="D43" s="10" t="s">
        <v>3</v>
      </c>
      <c r="E43" s="10">
        <v>2002</v>
      </c>
      <c r="F43" s="10" t="s">
        <v>2</v>
      </c>
      <c r="G43" s="9" t="s">
        <v>1</v>
      </c>
      <c r="H43" s="9" t="s">
        <v>9</v>
      </c>
      <c r="I43" s="9" t="s">
        <v>8</v>
      </c>
      <c r="J43" s="9"/>
      <c r="K43" s="9">
        <v>2</v>
      </c>
      <c r="L43" s="9">
        <v>1</v>
      </c>
      <c r="M43" s="9">
        <v>0</v>
      </c>
      <c r="N43" s="9"/>
      <c r="O43" s="9"/>
      <c r="P43" s="8">
        <v>0.5208333333333334</v>
      </c>
    </row>
    <row r="44" spans="1:16" ht="12.75">
      <c r="A44" s="10">
        <v>38</v>
      </c>
      <c r="B44" s="9" t="s">
        <v>84</v>
      </c>
      <c r="C44" s="20" t="s">
        <v>175</v>
      </c>
      <c r="D44" s="10"/>
      <c r="E44" s="10" t="s">
        <v>6</v>
      </c>
      <c r="F44" s="10" t="s">
        <v>2</v>
      </c>
      <c r="G44" s="9" t="s">
        <v>1</v>
      </c>
      <c r="H44" s="9" t="s">
        <v>17</v>
      </c>
      <c r="I44" s="9"/>
      <c r="J44" s="9"/>
      <c r="K44" s="9">
        <v>5</v>
      </c>
      <c r="L44" s="9">
        <v>1</v>
      </c>
      <c r="M44" s="9">
        <v>0</v>
      </c>
      <c r="N44" s="9"/>
      <c r="O44" s="9"/>
      <c r="P44" s="8">
        <v>0.5208333333333334</v>
      </c>
    </row>
    <row r="45" spans="1:16" ht="12.75">
      <c r="A45" s="10">
        <v>39</v>
      </c>
      <c r="B45" s="9" t="s">
        <v>88</v>
      </c>
      <c r="C45" s="20" t="s">
        <v>176</v>
      </c>
      <c r="D45" s="10" t="s">
        <v>3</v>
      </c>
      <c r="E45" s="10">
        <v>2002</v>
      </c>
      <c r="F45" s="10" t="s">
        <v>2</v>
      </c>
      <c r="G45" s="9" t="s">
        <v>1</v>
      </c>
      <c r="H45" s="9" t="s">
        <v>9</v>
      </c>
      <c r="I45" s="9" t="s">
        <v>8</v>
      </c>
      <c r="J45" s="9"/>
      <c r="K45" s="9">
        <v>1</v>
      </c>
      <c r="L45" s="9">
        <v>1</v>
      </c>
      <c r="M45" s="9">
        <v>0</v>
      </c>
      <c r="N45" s="9"/>
      <c r="O45" s="9"/>
      <c r="P45" s="8">
        <v>0.5243055555555556</v>
      </c>
    </row>
    <row r="46" spans="1:16" ht="12.75">
      <c r="A46" s="10">
        <v>40</v>
      </c>
      <c r="B46" s="9" t="s">
        <v>83</v>
      </c>
      <c r="C46" s="20" t="s">
        <v>177</v>
      </c>
      <c r="D46" s="10"/>
      <c r="E46" s="10" t="s">
        <v>6</v>
      </c>
      <c r="F46" s="10" t="s">
        <v>10</v>
      </c>
      <c r="G46" s="9" t="s">
        <v>1</v>
      </c>
      <c r="H46" s="9" t="s">
        <v>12</v>
      </c>
      <c r="I46" s="9" t="s">
        <v>12</v>
      </c>
      <c r="J46" s="9"/>
      <c r="K46" s="9">
        <v>11</v>
      </c>
      <c r="L46" s="9">
        <v>1</v>
      </c>
      <c r="M46" s="9">
        <v>0</v>
      </c>
      <c r="N46" s="9"/>
      <c r="O46" s="9"/>
      <c r="P46" s="8">
        <v>0.5243055555555556</v>
      </c>
    </row>
    <row r="47" spans="1:16" ht="12.75">
      <c r="A47" s="10">
        <v>41</v>
      </c>
      <c r="B47" s="9" t="s">
        <v>82</v>
      </c>
      <c r="C47" s="20" t="s">
        <v>178</v>
      </c>
      <c r="D47" s="10"/>
      <c r="E47" s="10" t="s">
        <v>6</v>
      </c>
      <c r="F47" s="10" t="s">
        <v>2</v>
      </c>
      <c r="G47" s="9" t="s">
        <v>1</v>
      </c>
      <c r="H47" s="9" t="s">
        <v>12</v>
      </c>
      <c r="I47" s="9" t="s">
        <v>12</v>
      </c>
      <c r="J47" s="9"/>
      <c r="K47" s="9">
        <v>1</v>
      </c>
      <c r="L47" s="9">
        <v>1</v>
      </c>
      <c r="M47" s="9">
        <v>0</v>
      </c>
      <c r="N47" s="9"/>
      <c r="O47" s="9"/>
      <c r="P47" s="8">
        <v>0.5277777777777778</v>
      </c>
    </row>
    <row r="48" spans="1:16" ht="12.75">
      <c r="A48" s="10">
        <v>42</v>
      </c>
      <c r="B48" s="9" t="s">
        <v>80</v>
      </c>
      <c r="C48" s="20" t="s">
        <v>179</v>
      </c>
      <c r="D48" s="10" t="s">
        <v>3</v>
      </c>
      <c r="E48" s="10">
        <v>1999</v>
      </c>
      <c r="F48" s="10" t="s">
        <v>2</v>
      </c>
      <c r="G48" s="9" t="s">
        <v>1</v>
      </c>
      <c r="H48" s="9" t="s">
        <v>122</v>
      </c>
      <c r="I48" s="9" t="s">
        <v>19</v>
      </c>
      <c r="J48" s="9"/>
      <c r="K48" s="9">
        <v>1</v>
      </c>
      <c r="L48" s="9">
        <v>1</v>
      </c>
      <c r="M48" s="9">
        <v>0</v>
      </c>
      <c r="N48" s="9"/>
      <c r="O48" s="9"/>
      <c r="P48" s="8">
        <v>0.5277777777777778</v>
      </c>
    </row>
    <row r="49" spans="1:16" ht="12.75">
      <c r="A49" s="10">
        <v>43</v>
      </c>
      <c r="B49" s="9" t="s">
        <v>81</v>
      </c>
      <c r="C49" s="20" t="s">
        <v>180</v>
      </c>
      <c r="D49" s="10"/>
      <c r="E49" s="10" t="s">
        <v>6</v>
      </c>
      <c r="F49" s="10" t="s">
        <v>10</v>
      </c>
      <c r="G49" s="9" t="s">
        <v>1</v>
      </c>
      <c r="H49" s="9" t="s">
        <v>12</v>
      </c>
      <c r="I49" s="9" t="s">
        <v>12</v>
      </c>
      <c r="J49" s="9"/>
      <c r="K49" s="9">
        <v>9</v>
      </c>
      <c r="L49" s="9">
        <v>1</v>
      </c>
      <c r="M49" s="9">
        <v>0</v>
      </c>
      <c r="N49" s="9"/>
      <c r="O49" s="9"/>
      <c r="P49" s="8">
        <v>0.53125</v>
      </c>
    </row>
    <row r="50" spans="1:16" ht="12.75">
      <c r="A50" s="10">
        <v>44</v>
      </c>
      <c r="B50" s="9" t="s">
        <v>78</v>
      </c>
      <c r="C50" s="20" t="s">
        <v>181</v>
      </c>
      <c r="D50" s="10" t="s">
        <v>3</v>
      </c>
      <c r="E50" s="10">
        <v>2002</v>
      </c>
      <c r="F50" s="10" t="s">
        <v>2</v>
      </c>
      <c r="G50" s="9" t="s">
        <v>1</v>
      </c>
      <c r="H50" s="9" t="s">
        <v>125</v>
      </c>
      <c r="I50" s="9" t="s">
        <v>19</v>
      </c>
      <c r="J50" s="9"/>
      <c r="K50" s="9">
        <v>9</v>
      </c>
      <c r="L50" s="9">
        <v>1</v>
      </c>
      <c r="M50" s="9">
        <v>0</v>
      </c>
      <c r="N50" s="9"/>
      <c r="O50" s="9"/>
      <c r="P50" s="8">
        <v>0.53125</v>
      </c>
    </row>
    <row r="51" spans="1:16" ht="12.75">
      <c r="A51" s="10">
        <v>45</v>
      </c>
      <c r="B51" s="9" t="s">
        <v>77</v>
      </c>
      <c r="C51" s="20" t="s">
        <v>182</v>
      </c>
      <c r="D51" s="10" t="s">
        <v>3</v>
      </c>
      <c r="E51" s="10">
        <v>2000</v>
      </c>
      <c r="F51" s="10" t="s">
        <v>2</v>
      </c>
      <c r="G51" s="9" t="s">
        <v>1</v>
      </c>
      <c r="H51" s="9" t="s">
        <v>130</v>
      </c>
      <c r="I51" s="9" t="s">
        <v>19</v>
      </c>
      <c r="J51" s="9"/>
      <c r="K51" s="9">
        <v>3</v>
      </c>
      <c r="L51" s="9">
        <v>1</v>
      </c>
      <c r="M51" s="9">
        <v>0</v>
      </c>
      <c r="N51" s="9"/>
      <c r="O51" s="9"/>
      <c r="P51" s="8">
        <v>0.5347222222222222</v>
      </c>
    </row>
    <row r="52" spans="1:16" ht="12.75">
      <c r="A52" s="10">
        <v>46</v>
      </c>
      <c r="B52" s="9" t="s">
        <v>75</v>
      </c>
      <c r="C52" s="20" t="s">
        <v>183</v>
      </c>
      <c r="D52" s="10"/>
      <c r="E52" s="10" t="s">
        <v>6</v>
      </c>
      <c r="F52" s="10" t="s">
        <v>10</v>
      </c>
      <c r="G52" s="9" t="s">
        <v>1</v>
      </c>
      <c r="H52" s="9" t="s">
        <v>12</v>
      </c>
      <c r="I52" s="9" t="s">
        <v>12</v>
      </c>
      <c r="J52" s="9"/>
      <c r="K52" s="9">
        <v>7</v>
      </c>
      <c r="L52" s="9">
        <v>1</v>
      </c>
      <c r="M52" s="9">
        <v>0</v>
      </c>
      <c r="N52" s="9"/>
      <c r="O52" s="9"/>
      <c r="P52" s="8">
        <v>0.5347222222222222</v>
      </c>
    </row>
    <row r="53" spans="1:16" ht="12.75">
      <c r="A53" s="10">
        <v>47</v>
      </c>
      <c r="B53" s="9" t="s">
        <v>74</v>
      </c>
      <c r="C53" s="20" t="s">
        <v>184</v>
      </c>
      <c r="D53" s="10"/>
      <c r="E53" s="10" t="s">
        <v>6</v>
      </c>
      <c r="F53" s="10" t="s">
        <v>2</v>
      </c>
      <c r="G53" s="9" t="s">
        <v>1</v>
      </c>
      <c r="H53" s="9" t="s">
        <v>17</v>
      </c>
      <c r="I53" s="9"/>
      <c r="J53" s="9"/>
      <c r="K53" s="9">
        <v>7</v>
      </c>
      <c r="L53" s="9">
        <v>1</v>
      </c>
      <c r="M53" s="9">
        <v>0</v>
      </c>
      <c r="N53" s="9"/>
      <c r="O53" s="9"/>
      <c r="P53" s="8">
        <v>0.5381944444444444</v>
      </c>
    </row>
    <row r="54" spans="1:16" ht="12.75">
      <c r="A54" s="10">
        <v>48</v>
      </c>
      <c r="B54" s="9" t="s">
        <v>73</v>
      </c>
      <c r="C54" s="20" t="s">
        <v>185</v>
      </c>
      <c r="D54" s="10" t="s">
        <v>3</v>
      </c>
      <c r="E54" s="10">
        <v>2001</v>
      </c>
      <c r="F54" s="10" t="s">
        <v>2</v>
      </c>
      <c r="G54" s="9" t="s">
        <v>1</v>
      </c>
      <c r="H54" s="9" t="s">
        <v>130</v>
      </c>
      <c r="I54" s="9" t="s">
        <v>19</v>
      </c>
      <c r="J54" s="9"/>
      <c r="K54" s="9">
        <v>2</v>
      </c>
      <c r="L54" s="9">
        <v>1</v>
      </c>
      <c r="M54" s="9">
        <v>0</v>
      </c>
      <c r="N54" s="9"/>
      <c r="O54" s="9"/>
      <c r="P54" s="8">
        <v>0.5381944444444444</v>
      </c>
    </row>
    <row r="55" spans="1:16" ht="12.75">
      <c r="A55" s="10">
        <v>49</v>
      </c>
      <c r="B55" s="21" t="s">
        <v>221</v>
      </c>
      <c r="C55" s="20" t="s">
        <v>222</v>
      </c>
      <c r="D55" s="22" t="s">
        <v>3</v>
      </c>
      <c r="E55" s="10">
        <v>1998</v>
      </c>
      <c r="F55" s="22" t="s">
        <v>10</v>
      </c>
      <c r="G55" s="9"/>
      <c r="H55" s="21" t="s">
        <v>141</v>
      </c>
      <c r="I55" s="21" t="s">
        <v>8</v>
      </c>
      <c r="J55" s="9"/>
      <c r="K55" s="9"/>
      <c r="L55" s="9"/>
      <c r="M55" s="9"/>
      <c r="N55" s="9"/>
      <c r="O55" s="9"/>
      <c r="P55" s="8">
        <v>0.5416666666666666</v>
      </c>
    </row>
    <row r="56" spans="1:16" ht="12.75">
      <c r="A56" s="10">
        <v>50</v>
      </c>
      <c r="B56" s="9" t="s">
        <v>71</v>
      </c>
      <c r="C56" s="20" t="s">
        <v>187</v>
      </c>
      <c r="D56" s="10" t="s">
        <v>3</v>
      </c>
      <c r="E56" s="10">
        <v>1998</v>
      </c>
      <c r="F56" s="10" t="s">
        <v>2</v>
      </c>
      <c r="G56" s="9" t="s">
        <v>1</v>
      </c>
      <c r="H56" s="9" t="s">
        <v>70</v>
      </c>
      <c r="I56" s="9" t="s">
        <v>14</v>
      </c>
      <c r="J56" s="9"/>
      <c r="K56" s="9">
        <v>1</v>
      </c>
      <c r="L56" s="9">
        <v>1</v>
      </c>
      <c r="M56" s="9">
        <v>0</v>
      </c>
      <c r="N56" s="9"/>
      <c r="O56" s="9"/>
      <c r="P56" s="8">
        <v>0.5416666666666666</v>
      </c>
    </row>
    <row r="57" spans="1:16" ht="12.75">
      <c r="A57" s="10">
        <v>51</v>
      </c>
      <c r="B57" s="9" t="s">
        <v>69</v>
      </c>
      <c r="C57" s="20" t="s">
        <v>188</v>
      </c>
      <c r="D57" s="10" t="s">
        <v>3</v>
      </c>
      <c r="E57" s="10">
        <v>2002</v>
      </c>
      <c r="F57" s="10" t="s">
        <v>2</v>
      </c>
      <c r="G57" s="9" t="s">
        <v>1</v>
      </c>
      <c r="H57" s="9" t="s">
        <v>27</v>
      </c>
      <c r="I57" s="9" t="s">
        <v>26</v>
      </c>
      <c r="J57" s="9"/>
      <c r="K57" s="9">
        <v>4</v>
      </c>
      <c r="L57" s="9">
        <v>1</v>
      </c>
      <c r="M57" s="9">
        <v>0</v>
      </c>
      <c r="N57" s="9"/>
      <c r="O57" s="9"/>
      <c r="P57" s="8">
        <v>0.545138888888889</v>
      </c>
    </row>
    <row r="58" spans="1:16" ht="12.75">
      <c r="A58" s="10">
        <v>52</v>
      </c>
      <c r="B58" s="9" t="s">
        <v>68</v>
      </c>
      <c r="C58" s="20" t="s">
        <v>189</v>
      </c>
      <c r="D58" s="10"/>
      <c r="E58" s="10" t="s">
        <v>6</v>
      </c>
      <c r="F58" s="10" t="s">
        <v>2</v>
      </c>
      <c r="G58" s="9" t="s">
        <v>1</v>
      </c>
      <c r="H58" s="9" t="s">
        <v>132</v>
      </c>
      <c r="I58" s="9" t="s">
        <v>12</v>
      </c>
      <c r="J58" s="9"/>
      <c r="K58" s="9">
        <v>3</v>
      </c>
      <c r="L58" s="9">
        <v>1</v>
      </c>
      <c r="M58" s="9">
        <v>0</v>
      </c>
      <c r="N58" s="9"/>
      <c r="O58" s="9"/>
      <c r="P58" s="8">
        <v>0.545138888888889</v>
      </c>
    </row>
    <row r="59" spans="1:16" ht="12.75">
      <c r="A59" s="10">
        <v>53</v>
      </c>
      <c r="B59" s="9" t="s">
        <v>67</v>
      </c>
      <c r="C59" s="20" t="s">
        <v>190</v>
      </c>
      <c r="D59" s="10" t="s">
        <v>3</v>
      </c>
      <c r="E59" s="10">
        <v>2002</v>
      </c>
      <c r="F59" s="10" t="s">
        <v>10</v>
      </c>
      <c r="G59" s="9" t="s">
        <v>1</v>
      </c>
      <c r="H59" s="9" t="s">
        <v>122</v>
      </c>
      <c r="I59" s="9" t="s">
        <v>19</v>
      </c>
      <c r="J59" s="9"/>
      <c r="K59" s="9">
        <v>5</v>
      </c>
      <c r="L59" s="9">
        <v>1</v>
      </c>
      <c r="M59" s="9">
        <v>0</v>
      </c>
      <c r="N59" s="9"/>
      <c r="O59" s="9"/>
      <c r="P59" s="8">
        <v>0.548611111111111</v>
      </c>
    </row>
    <row r="60" spans="1:16" ht="12.75">
      <c r="A60" s="10">
        <v>54</v>
      </c>
      <c r="B60" s="9" t="s">
        <v>66</v>
      </c>
      <c r="C60" s="20" t="s">
        <v>191</v>
      </c>
      <c r="D60" s="10" t="s">
        <v>3</v>
      </c>
      <c r="E60" s="10">
        <v>2001</v>
      </c>
      <c r="F60" s="10" t="s">
        <v>10</v>
      </c>
      <c r="G60" s="9" t="s">
        <v>1</v>
      </c>
      <c r="H60" s="9" t="s">
        <v>126</v>
      </c>
      <c r="I60" s="9" t="s">
        <v>0</v>
      </c>
      <c r="J60" s="9"/>
      <c r="K60" s="9">
        <v>4</v>
      </c>
      <c r="L60" s="9">
        <v>1</v>
      </c>
      <c r="M60" s="9">
        <v>0</v>
      </c>
      <c r="N60" s="9"/>
      <c r="O60" s="9"/>
      <c r="P60" s="8">
        <v>0.548611111111111</v>
      </c>
    </row>
    <row r="61" spans="1:16" ht="12.75">
      <c r="A61" s="10">
        <v>55</v>
      </c>
      <c r="B61" s="9" t="s">
        <v>65</v>
      </c>
      <c r="C61" s="20" t="s">
        <v>192</v>
      </c>
      <c r="D61" s="10" t="s">
        <v>3</v>
      </c>
      <c r="E61" s="10">
        <v>2002</v>
      </c>
      <c r="F61" s="10" t="s">
        <v>10</v>
      </c>
      <c r="G61" s="9" t="s">
        <v>1</v>
      </c>
      <c r="H61" s="9" t="s">
        <v>27</v>
      </c>
      <c r="I61" s="9" t="s">
        <v>26</v>
      </c>
      <c r="J61" s="9"/>
      <c r="K61" s="9">
        <v>11</v>
      </c>
      <c r="L61" s="9">
        <v>1</v>
      </c>
      <c r="M61" s="9">
        <v>0</v>
      </c>
      <c r="N61" s="9"/>
      <c r="O61" s="9"/>
      <c r="P61" s="8">
        <v>0.5520833333333334</v>
      </c>
    </row>
    <row r="62" spans="1:16" ht="12.75">
      <c r="A62" s="10">
        <v>56</v>
      </c>
      <c r="B62" s="9" t="s">
        <v>64</v>
      </c>
      <c r="C62" s="20" t="s">
        <v>193</v>
      </c>
      <c r="D62" s="10"/>
      <c r="E62" s="10" t="s">
        <v>6</v>
      </c>
      <c r="F62" s="10" t="s">
        <v>10</v>
      </c>
      <c r="G62" s="9" t="s">
        <v>1</v>
      </c>
      <c r="H62" s="9" t="s">
        <v>17</v>
      </c>
      <c r="I62" s="9"/>
      <c r="J62" s="9"/>
      <c r="K62" s="9">
        <v>2</v>
      </c>
      <c r="L62" s="9">
        <v>1</v>
      </c>
      <c r="M62" s="9">
        <v>0</v>
      </c>
      <c r="N62" s="9"/>
      <c r="O62" s="9"/>
      <c r="P62" s="8">
        <v>0.5520833333333334</v>
      </c>
    </row>
    <row r="63" spans="1:16" ht="12.75">
      <c r="A63" s="10">
        <v>57</v>
      </c>
      <c r="B63" s="9" t="s">
        <v>63</v>
      </c>
      <c r="C63" s="20" t="s">
        <v>194</v>
      </c>
      <c r="D63" s="10"/>
      <c r="E63" s="10" t="s">
        <v>6</v>
      </c>
      <c r="F63" s="10" t="s">
        <v>2</v>
      </c>
      <c r="G63" s="9" t="s">
        <v>1</v>
      </c>
      <c r="H63" s="9" t="s">
        <v>12</v>
      </c>
      <c r="I63" s="9" t="s">
        <v>12</v>
      </c>
      <c r="J63" s="9"/>
      <c r="K63" s="9">
        <v>2</v>
      </c>
      <c r="L63" s="9">
        <v>1</v>
      </c>
      <c r="M63" s="9">
        <v>0</v>
      </c>
      <c r="N63" s="9"/>
      <c r="O63" s="9"/>
      <c r="P63" s="8">
        <v>0.5555555555555556</v>
      </c>
    </row>
    <row r="64" spans="1:16" ht="12.75">
      <c r="A64" s="10">
        <v>58</v>
      </c>
      <c r="B64" s="9" t="s">
        <v>57</v>
      </c>
      <c r="C64" s="20" t="s">
        <v>195</v>
      </c>
      <c r="D64" s="10" t="s">
        <v>3</v>
      </c>
      <c r="E64" s="10">
        <v>2002</v>
      </c>
      <c r="F64" s="10" t="s">
        <v>2</v>
      </c>
      <c r="G64" s="9" t="s">
        <v>1</v>
      </c>
      <c r="H64" s="9" t="s">
        <v>27</v>
      </c>
      <c r="I64" s="9" t="s">
        <v>26</v>
      </c>
      <c r="J64" s="9"/>
      <c r="K64" s="9">
        <v>9</v>
      </c>
      <c r="L64" s="9">
        <v>1</v>
      </c>
      <c r="M64" s="9">
        <v>0</v>
      </c>
      <c r="N64" s="9"/>
      <c r="O64" s="9"/>
      <c r="P64" s="8">
        <v>0.5555555555555556</v>
      </c>
    </row>
    <row r="65" spans="1:16" ht="12.75">
      <c r="A65" s="10">
        <v>59</v>
      </c>
      <c r="B65" s="9" t="s">
        <v>61</v>
      </c>
      <c r="C65" s="20" t="s">
        <v>196</v>
      </c>
      <c r="D65" s="10"/>
      <c r="E65" s="10" t="s">
        <v>6</v>
      </c>
      <c r="F65" s="10" t="s">
        <v>10</v>
      </c>
      <c r="G65" s="9" t="s">
        <v>1</v>
      </c>
      <c r="H65" s="9" t="s">
        <v>12</v>
      </c>
      <c r="I65" s="9" t="s">
        <v>12</v>
      </c>
      <c r="J65" s="9"/>
      <c r="K65" s="9">
        <v>5</v>
      </c>
      <c r="L65" s="9">
        <v>1</v>
      </c>
      <c r="M65" s="9">
        <v>0</v>
      </c>
      <c r="N65" s="9"/>
      <c r="O65" s="9"/>
      <c r="P65" s="8">
        <v>0.5590277777777778</v>
      </c>
    </row>
    <row r="66" spans="1:16" ht="12.75">
      <c r="A66" s="10">
        <v>60</v>
      </c>
      <c r="B66" s="9" t="s">
        <v>60</v>
      </c>
      <c r="C66" s="20" t="s">
        <v>197</v>
      </c>
      <c r="D66" s="10" t="s">
        <v>3</v>
      </c>
      <c r="E66" s="10">
        <v>2003</v>
      </c>
      <c r="F66" s="10" t="s">
        <v>2</v>
      </c>
      <c r="G66" s="9" t="s">
        <v>1</v>
      </c>
      <c r="H66" s="9" t="s">
        <v>9</v>
      </c>
      <c r="I66" s="9" t="s">
        <v>8</v>
      </c>
      <c r="J66" s="9"/>
      <c r="K66" s="9">
        <v>4</v>
      </c>
      <c r="L66" s="9">
        <v>1</v>
      </c>
      <c r="M66" s="9">
        <v>0</v>
      </c>
      <c r="N66" s="9"/>
      <c r="O66" s="9"/>
      <c r="P66" s="8">
        <v>0.5590277777777778</v>
      </c>
    </row>
    <row r="67" spans="1:16" ht="12.75">
      <c r="A67" s="10">
        <v>61</v>
      </c>
      <c r="B67" s="9" t="s">
        <v>59</v>
      </c>
      <c r="C67" s="20" t="s">
        <v>198</v>
      </c>
      <c r="D67" s="10"/>
      <c r="E67" s="10" t="s">
        <v>6</v>
      </c>
      <c r="F67" s="10" t="s">
        <v>2</v>
      </c>
      <c r="G67" s="9" t="s">
        <v>1</v>
      </c>
      <c r="H67" s="9" t="s">
        <v>5</v>
      </c>
      <c r="I67" s="9"/>
      <c r="J67" s="9"/>
      <c r="K67" s="9">
        <v>3</v>
      </c>
      <c r="L67" s="9">
        <v>1</v>
      </c>
      <c r="M67" s="9">
        <v>0</v>
      </c>
      <c r="N67" s="9"/>
      <c r="O67" s="9"/>
      <c r="P67" s="8">
        <v>0.5625</v>
      </c>
    </row>
    <row r="68" spans="1:16" ht="12.75">
      <c r="A68" s="10">
        <v>62</v>
      </c>
      <c r="B68" s="9" t="s">
        <v>56</v>
      </c>
      <c r="C68" s="20" t="s">
        <v>199</v>
      </c>
      <c r="D68" s="10" t="s">
        <v>3</v>
      </c>
      <c r="E68" s="10">
        <v>2002</v>
      </c>
      <c r="F68" s="10" t="s">
        <v>10</v>
      </c>
      <c r="G68" s="9" t="s">
        <v>1</v>
      </c>
      <c r="H68" s="9" t="s">
        <v>27</v>
      </c>
      <c r="I68" s="9" t="s">
        <v>26</v>
      </c>
      <c r="J68" s="9"/>
      <c r="K68" s="9">
        <v>13</v>
      </c>
      <c r="L68" s="9">
        <v>1</v>
      </c>
      <c r="M68" s="9">
        <v>0</v>
      </c>
      <c r="N68" s="9"/>
      <c r="O68" s="9"/>
      <c r="P68" s="8">
        <v>0.5625</v>
      </c>
    </row>
    <row r="69" spans="1:16" ht="12.75">
      <c r="A69" s="10">
        <v>63</v>
      </c>
      <c r="B69" s="9" t="s">
        <v>55</v>
      </c>
      <c r="C69" s="20" t="s">
        <v>200</v>
      </c>
      <c r="D69" s="10"/>
      <c r="E69" s="10" t="s">
        <v>6</v>
      </c>
      <c r="F69" s="10" t="s">
        <v>2</v>
      </c>
      <c r="G69" s="9" t="s">
        <v>1</v>
      </c>
      <c r="H69" s="9" t="s">
        <v>5</v>
      </c>
      <c r="I69" s="9"/>
      <c r="J69" s="9"/>
      <c r="K69" s="9">
        <v>2</v>
      </c>
      <c r="L69" s="9">
        <v>1</v>
      </c>
      <c r="M69" s="9">
        <v>0</v>
      </c>
      <c r="N69" s="9"/>
      <c r="O69" s="9"/>
      <c r="P69" s="8">
        <v>0.5659722222222222</v>
      </c>
    </row>
    <row r="70" spans="1:16" ht="12.75">
      <c r="A70" s="10">
        <v>64</v>
      </c>
      <c r="B70" s="9" t="s">
        <v>53</v>
      </c>
      <c r="C70" s="20" t="s">
        <v>201</v>
      </c>
      <c r="D70" s="10"/>
      <c r="E70" s="10" t="s">
        <v>6</v>
      </c>
      <c r="F70" s="10" t="s">
        <v>2</v>
      </c>
      <c r="G70" s="9" t="s">
        <v>1</v>
      </c>
      <c r="H70" s="9" t="s">
        <v>17</v>
      </c>
      <c r="I70" s="9"/>
      <c r="J70" s="9"/>
      <c r="K70" s="9">
        <v>4</v>
      </c>
      <c r="L70" s="9">
        <v>1</v>
      </c>
      <c r="M70" s="9">
        <v>0</v>
      </c>
      <c r="N70" s="9"/>
      <c r="O70" s="9"/>
      <c r="P70" s="8">
        <v>0.5659722222222222</v>
      </c>
    </row>
    <row r="71" spans="1:16" ht="12.75">
      <c r="A71" s="10">
        <v>65</v>
      </c>
      <c r="B71" s="9" t="s">
        <v>72</v>
      </c>
      <c r="C71" s="20" t="s">
        <v>186</v>
      </c>
      <c r="D71" s="10" t="s">
        <v>3</v>
      </c>
      <c r="E71" s="10">
        <v>2002</v>
      </c>
      <c r="F71" s="10" t="s">
        <v>2</v>
      </c>
      <c r="G71" s="9" t="s">
        <v>1</v>
      </c>
      <c r="H71" s="9" t="s">
        <v>131</v>
      </c>
      <c r="I71" s="9" t="s">
        <v>0</v>
      </c>
      <c r="J71" s="9"/>
      <c r="K71" s="9">
        <v>7</v>
      </c>
      <c r="L71" s="9">
        <v>1</v>
      </c>
      <c r="M71" s="9">
        <v>0</v>
      </c>
      <c r="N71" s="9"/>
      <c r="O71" s="9"/>
      <c r="P71" s="8">
        <v>0.5694444444444444</v>
      </c>
    </row>
    <row r="72" spans="1:16" ht="12.75">
      <c r="A72" s="10">
        <v>66</v>
      </c>
      <c r="B72" s="9" t="s">
        <v>49</v>
      </c>
      <c r="C72" s="20" t="s">
        <v>202</v>
      </c>
      <c r="D72" s="10"/>
      <c r="E72" s="10" t="s">
        <v>6</v>
      </c>
      <c r="F72" s="10" t="s">
        <v>2</v>
      </c>
      <c r="G72" s="9" t="s">
        <v>1</v>
      </c>
      <c r="H72" s="9" t="s">
        <v>17</v>
      </c>
      <c r="I72" s="9"/>
      <c r="J72" s="9"/>
      <c r="K72" s="9">
        <v>6</v>
      </c>
      <c r="L72" s="9">
        <v>1</v>
      </c>
      <c r="M72" s="9">
        <v>0</v>
      </c>
      <c r="N72" s="9"/>
      <c r="O72" s="9"/>
      <c r="P72" s="8">
        <v>0.5694444444444444</v>
      </c>
    </row>
    <row r="73" spans="1:16" ht="12.75">
      <c r="A73" s="10">
        <v>67</v>
      </c>
      <c r="B73" s="9" t="s">
        <v>46</v>
      </c>
      <c r="C73" s="20" t="s">
        <v>203</v>
      </c>
      <c r="D73" s="10"/>
      <c r="E73" s="10" t="s">
        <v>6</v>
      </c>
      <c r="F73" s="10" t="s">
        <v>2</v>
      </c>
      <c r="G73" s="9" t="s">
        <v>1</v>
      </c>
      <c r="H73" s="9" t="s">
        <v>32</v>
      </c>
      <c r="I73" s="9" t="s">
        <v>12</v>
      </c>
      <c r="J73" s="9"/>
      <c r="K73" s="9">
        <v>1</v>
      </c>
      <c r="L73" s="9">
        <v>1</v>
      </c>
      <c r="M73" s="9">
        <v>0</v>
      </c>
      <c r="N73" s="9"/>
      <c r="O73" s="9"/>
      <c r="P73" s="8">
        <v>0.5729166666666666</v>
      </c>
    </row>
    <row r="74" spans="1:16" ht="12.75">
      <c r="A74" s="10">
        <v>68</v>
      </c>
      <c r="B74" s="9" t="s">
        <v>43</v>
      </c>
      <c r="C74" s="20" t="s">
        <v>204</v>
      </c>
      <c r="D74" s="10" t="s">
        <v>3</v>
      </c>
      <c r="E74" s="10">
        <v>2000</v>
      </c>
      <c r="F74" s="10" t="s">
        <v>10</v>
      </c>
      <c r="G74" s="9" t="s">
        <v>1</v>
      </c>
      <c r="H74" s="9" t="s">
        <v>27</v>
      </c>
      <c r="I74" s="9" t="s">
        <v>26</v>
      </c>
      <c r="J74" s="9"/>
      <c r="K74" s="9">
        <v>6</v>
      </c>
      <c r="L74" s="9">
        <v>1</v>
      </c>
      <c r="M74" s="9">
        <v>0</v>
      </c>
      <c r="N74" s="9"/>
      <c r="O74" s="9"/>
      <c r="P74" s="8">
        <v>0.5729166666666666</v>
      </c>
    </row>
    <row r="75" spans="1:16" ht="12.75">
      <c r="A75" s="10">
        <v>69</v>
      </c>
      <c r="B75" s="9" t="s">
        <v>41</v>
      </c>
      <c r="C75" s="20" t="s">
        <v>205</v>
      </c>
      <c r="D75" s="10" t="s">
        <v>3</v>
      </c>
      <c r="E75" s="10">
        <v>2002</v>
      </c>
      <c r="F75" s="10" t="s">
        <v>2</v>
      </c>
      <c r="G75" s="9" t="s">
        <v>1</v>
      </c>
      <c r="H75" s="9" t="s">
        <v>131</v>
      </c>
      <c r="I75" s="9" t="s">
        <v>0</v>
      </c>
      <c r="J75" s="9"/>
      <c r="K75" s="9">
        <v>6</v>
      </c>
      <c r="L75" s="9">
        <v>1</v>
      </c>
      <c r="M75" s="9">
        <v>0</v>
      </c>
      <c r="N75" s="9"/>
      <c r="O75" s="9"/>
      <c r="P75" s="8"/>
    </row>
    <row r="76" spans="1:16" ht="12.75">
      <c r="A76" s="10">
        <v>70</v>
      </c>
      <c r="B76" s="9" t="s">
        <v>39</v>
      </c>
      <c r="C76" s="20" t="s">
        <v>206</v>
      </c>
      <c r="D76" s="10" t="s">
        <v>3</v>
      </c>
      <c r="E76" s="10">
        <v>2001</v>
      </c>
      <c r="F76" s="10" t="s">
        <v>2</v>
      </c>
      <c r="G76" s="9" t="s">
        <v>1</v>
      </c>
      <c r="H76" s="9" t="s">
        <v>130</v>
      </c>
      <c r="I76" s="9" t="s">
        <v>19</v>
      </c>
      <c r="J76" s="9"/>
      <c r="K76" s="9">
        <v>6</v>
      </c>
      <c r="L76" s="9">
        <v>1</v>
      </c>
      <c r="M76" s="9">
        <v>0</v>
      </c>
      <c r="N76" s="9"/>
      <c r="O76" s="9"/>
      <c r="P76" s="8"/>
    </row>
    <row r="77" spans="1:16" ht="12.75">
      <c r="A77" s="10">
        <v>71</v>
      </c>
      <c r="B77" s="9" t="s">
        <v>37</v>
      </c>
      <c r="C77" s="20" t="s">
        <v>207</v>
      </c>
      <c r="D77" s="10" t="s">
        <v>3</v>
      </c>
      <c r="E77" s="10">
        <v>2003</v>
      </c>
      <c r="F77" s="10" t="s">
        <v>2</v>
      </c>
      <c r="G77" s="9" t="s">
        <v>1</v>
      </c>
      <c r="H77" s="9" t="s">
        <v>27</v>
      </c>
      <c r="I77" s="9" t="s">
        <v>26</v>
      </c>
      <c r="J77" s="9"/>
      <c r="K77" s="9">
        <v>10</v>
      </c>
      <c r="L77" s="9">
        <v>1</v>
      </c>
      <c r="M77" s="9">
        <v>0</v>
      </c>
      <c r="N77" s="9"/>
      <c r="O77" s="9"/>
      <c r="P77" s="8"/>
    </row>
    <row r="78" spans="1:16" ht="12.75">
      <c r="A78" s="10">
        <v>72</v>
      </c>
      <c r="B78" s="9" t="s">
        <v>36</v>
      </c>
      <c r="C78" s="20" t="s">
        <v>208</v>
      </c>
      <c r="D78" s="10"/>
      <c r="E78" s="10" t="s">
        <v>6</v>
      </c>
      <c r="F78" s="10" t="s">
        <v>10</v>
      </c>
      <c r="G78" s="9" t="s">
        <v>1</v>
      </c>
      <c r="H78" s="9" t="s">
        <v>17</v>
      </c>
      <c r="I78" s="9"/>
      <c r="J78" s="9"/>
      <c r="K78" s="9">
        <v>3</v>
      </c>
      <c r="L78" s="9">
        <v>1</v>
      </c>
      <c r="M78" s="9">
        <v>0</v>
      </c>
      <c r="N78" s="9"/>
      <c r="O78" s="9"/>
      <c r="P78" s="8"/>
    </row>
    <row r="79" spans="1:16" ht="12.75">
      <c r="A79" s="10">
        <v>73</v>
      </c>
      <c r="B79" s="9" t="s">
        <v>35</v>
      </c>
      <c r="C79" s="20" t="s">
        <v>209</v>
      </c>
      <c r="D79" s="10"/>
      <c r="E79" s="10" t="s">
        <v>6</v>
      </c>
      <c r="F79" s="10" t="s">
        <v>2</v>
      </c>
      <c r="G79" s="9" t="s">
        <v>1</v>
      </c>
      <c r="H79" s="9" t="s">
        <v>12</v>
      </c>
      <c r="I79" s="9" t="s">
        <v>12</v>
      </c>
      <c r="J79" s="9"/>
      <c r="K79" s="9">
        <v>4</v>
      </c>
      <c r="L79" s="9">
        <v>1</v>
      </c>
      <c r="M79" s="9">
        <v>0</v>
      </c>
      <c r="N79" s="9"/>
      <c r="O79" s="9"/>
      <c r="P79" s="8"/>
    </row>
    <row r="80" spans="1:16" ht="12.75">
      <c r="A80" s="10">
        <v>74</v>
      </c>
      <c r="B80" s="9" t="s">
        <v>34</v>
      </c>
      <c r="C80" s="20" t="s">
        <v>210</v>
      </c>
      <c r="D80" s="10"/>
      <c r="E80" s="10" t="s">
        <v>6</v>
      </c>
      <c r="F80" s="10" t="s">
        <v>2</v>
      </c>
      <c r="G80" s="9" t="s">
        <v>1</v>
      </c>
      <c r="H80" s="9" t="s">
        <v>132</v>
      </c>
      <c r="I80" s="9" t="s">
        <v>12</v>
      </c>
      <c r="J80" s="9"/>
      <c r="K80" s="9">
        <v>4</v>
      </c>
      <c r="L80" s="9">
        <v>1</v>
      </c>
      <c r="M80" s="9">
        <v>0</v>
      </c>
      <c r="N80" s="9"/>
      <c r="O80" s="9"/>
      <c r="P80" s="8"/>
    </row>
    <row r="81" spans="1:16" ht="12.75">
      <c r="A81" s="10">
        <v>75</v>
      </c>
      <c r="B81" s="9" t="s">
        <v>30</v>
      </c>
      <c r="C81" s="20" t="s">
        <v>211</v>
      </c>
      <c r="D81" s="10" t="s">
        <v>3</v>
      </c>
      <c r="E81" s="10">
        <v>2002</v>
      </c>
      <c r="F81" s="10" t="s">
        <v>2</v>
      </c>
      <c r="G81" s="9" t="s">
        <v>1</v>
      </c>
      <c r="H81" s="9" t="s">
        <v>9</v>
      </c>
      <c r="I81" s="9" t="s">
        <v>8</v>
      </c>
      <c r="J81" s="9"/>
      <c r="K81" s="9">
        <v>3</v>
      </c>
      <c r="L81" s="9">
        <v>1</v>
      </c>
      <c r="M81" s="9">
        <v>0</v>
      </c>
      <c r="N81" s="9"/>
      <c r="O81" s="9"/>
      <c r="P81" s="8"/>
    </row>
    <row r="82" spans="1:16" ht="12.75">
      <c r="A82" s="10">
        <v>76</v>
      </c>
      <c r="B82" s="9" t="s">
        <v>33</v>
      </c>
      <c r="C82" s="20" t="s">
        <v>212</v>
      </c>
      <c r="D82" s="10"/>
      <c r="E82" s="10" t="s">
        <v>6</v>
      </c>
      <c r="F82" s="10" t="s">
        <v>10</v>
      </c>
      <c r="G82" s="9" t="s">
        <v>1</v>
      </c>
      <c r="H82" s="9" t="s">
        <v>133</v>
      </c>
      <c r="I82" s="9" t="s">
        <v>12</v>
      </c>
      <c r="J82" s="9"/>
      <c r="K82" s="9">
        <v>2</v>
      </c>
      <c r="L82" s="9">
        <v>1</v>
      </c>
      <c r="M82" s="9">
        <v>0</v>
      </c>
      <c r="N82" s="9"/>
      <c r="O82" s="9"/>
      <c r="P82" s="8"/>
    </row>
    <row r="83" spans="1:16" ht="12.75">
      <c r="A83" s="10">
        <v>77</v>
      </c>
      <c r="B83" s="9" t="s">
        <v>31</v>
      </c>
      <c r="C83" s="20" t="s">
        <v>213</v>
      </c>
      <c r="D83" s="10"/>
      <c r="E83" s="10" t="s">
        <v>6</v>
      </c>
      <c r="F83" s="10" t="s">
        <v>10</v>
      </c>
      <c r="G83" s="9" t="s">
        <v>1</v>
      </c>
      <c r="H83" s="9" t="s">
        <v>5</v>
      </c>
      <c r="I83" s="9"/>
      <c r="J83" s="9"/>
      <c r="K83" s="9">
        <v>4</v>
      </c>
      <c r="L83" s="9">
        <v>1</v>
      </c>
      <c r="M83" s="9">
        <v>0</v>
      </c>
      <c r="N83" s="9"/>
      <c r="O83" s="9"/>
      <c r="P83" s="8"/>
    </row>
    <row r="84" spans="1:16" ht="12.75">
      <c r="A84" s="10">
        <v>78</v>
      </c>
      <c r="B84" s="9" t="s">
        <v>25</v>
      </c>
      <c r="C84" s="20" t="s">
        <v>214</v>
      </c>
      <c r="D84" s="10" t="s">
        <v>3</v>
      </c>
      <c r="E84" s="10">
        <v>2003</v>
      </c>
      <c r="F84" s="10" t="s">
        <v>10</v>
      </c>
      <c r="G84" s="9" t="s">
        <v>1</v>
      </c>
      <c r="H84" s="9" t="s">
        <v>9</v>
      </c>
      <c r="I84" s="9" t="s">
        <v>8</v>
      </c>
      <c r="J84" s="9"/>
      <c r="K84" s="9">
        <v>5</v>
      </c>
      <c r="L84" s="9">
        <v>1</v>
      </c>
      <c r="M84" s="9">
        <v>0</v>
      </c>
      <c r="N84" s="9"/>
      <c r="O84" s="9"/>
      <c r="P84" s="8"/>
    </row>
    <row r="85" spans="1:16" ht="12.75">
      <c r="A85" s="10">
        <v>79</v>
      </c>
      <c r="B85" s="9" t="s">
        <v>24</v>
      </c>
      <c r="C85" s="20" t="s">
        <v>215</v>
      </c>
      <c r="D85" s="10" t="s">
        <v>3</v>
      </c>
      <c r="E85" s="10">
        <v>2002</v>
      </c>
      <c r="F85" s="10" t="s">
        <v>10</v>
      </c>
      <c r="G85" s="9" t="s">
        <v>1</v>
      </c>
      <c r="H85" s="9" t="s">
        <v>124</v>
      </c>
      <c r="I85" s="9" t="s">
        <v>19</v>
      </c>
      <c r="J85" s="9"/>
      <c r="K85" s="9">
        <v>15</v>
      </c>
      <c r="L85" s="9">
        <v>1</v>
      </c>
      <c r="M85" s="9">
        <v>0</v>
      </c>
      <c r="N85" s="9"/>
      <c r="O85" s="9"/>
      <c r="P85" s="8"/>
    </row>
    <row r="86" spans="1:16" ht="12.75">
      <c r="A86" s="10">
        <v>80</v>
      </c>
      <c r="B86" s="9" t="s">
        <v>18</v>
      </c>
      <c r="C86" s="20" t="s">
        <v>216</v>
      </c>
      <c r="D86" s="10"/>
      <c r="E86" s="10" t="s">
        <v>6</v>
      </c>
      <c r="F86" s="10" t="s">
        <v>2</v>
      </c>
      <c r="G86" s="9" t="s">
        <v>1</v>
      </c>
      <c r="H86" s="9" t="s">
        <v>17</v>
      </c>
      <c r="I86" s="9"/>
      <c r="J86" s="9"/>
      <c r="K86" s="9">
        <v>1</v>
      </c>
      <c r="L86" s="9">
        <v>1</v>
      </c>
      <c r="M86" s="9">
        <v>0</v>
      </c>
      <c r="N86" s="9"/>
      <c r="O86" s="9"/>
      <c r="P86" s="8"/>
    </row>
    <row r="87" spans="1:16" ht="12.75">
      <c r="A87" s="10">
        <v>81</v>
      </c>
      <c r="B87" s="9" t="s">
        <v>13</v>
      </c>
      <c r="C87" s="20" t="s">
        <v>217</v>
      </c>
      <c r="D87" s="10"/>
      <c r="E87" s="10" t="s">
        <v>6</v>
      </c>
      <c r="F87" s="10" t="s">
        <v>10</v>
      </c>
      <c r="G87" s="9" t="s">
        <v>1</v>
      </c>
      <c r="H87" s="9" t="s">
        <v>12</v>
      </c>
      <c r="I87" s="9" t="s">
        <v>12</v>
      </c>
      <c r="J87" s="9"/>
      <c r="K87" s="9">
        <v>6</v>
      </c>
      <c r="L87" s="9">
        <v>1</v>
      </c>
      <c r="M87" s="9">
        <v>0</v>
      </c>
      <c r="N87" s="9"/>
      <c r="O87" s="9"/>
      <c r="P87" s="8"/>
    </row>
    <row r="88" spans="1:16" ht="12.75">
      <c r="A88" s="10">
        <v>82</v>
      </c>
      <c r="B88" s="9" t="s">
        <v>11</v>
      </c>
      <c r="C88" s="20" t="s">
        <v>218</v>
      </c>
      <c r="D88" s="10" t="s">
        <v>3</v>
      </c>
      <c r="E88" s="10">
        <v>2003</v>
      </c>
      <c r="F88" s="10" t="s">
        <v>10</v>
      </c>
      <c r="G88" s="9" t="s">
        <v>1</v>
      </c>
      <c r="H88" s="9" t="s">
        <v>9</v>
      </c>
      <c r="I88" s="9" t="s">
        <v>8</v>
      </c>
      <c r="J88" s="9"/>
      <c r="K88" s="9">
        <v>6</v>
      </c>
      <c r="L88" s="9">
        <v>1</v>
      </c>
      <c r="M88" s="9">
        <v>0</v>
      </c>
      <c r="N88" s="9"/>
      <c r="O88" s="9"/>
      <c r="P88" s="8"/>
    </row>
    <row r="89" spans="1:16" ht="12.75">
      <c r="A89" s="10">
        <v>83</v>
      </c>
      <c r="B89" s="9" t="s">
        <v>7</v>
      </c>
      <c r="C89" s="20" t="s">
        <v>219</v>
      </c>
      <c r="D89" s="10"/>
      <c r="E89" s="10" t="s">
        <v>6</v>
      </c>
      <c r="F89" s="10" t="s">
        <v>2</v>
      </c>
      <c r="G89" s="9" t="s">
        <v>1</v>
      </c>
      <c r="H89" s="9" t="s">
        <v>5</v>
      </c>
      <c r="I89" s="9"/>
      <c r="J89" s="9"/>
      <c r="K89" s="9">
        <v>1</v>
      </c>
      <c r="L89" s="9">
        <v>1</v>
      </c>
      <c r="M89" s="9">
        <v>0</v>
      </c>
      <c r="N89" s="9"/>
      <c r="O89" s="9"/>
      <c r="P89" s="8"/>
    </row>
    <row r="90" spans="1:16" ht="12.75">
      <c r="A90" s="10">
        <v>84</v>
      </c>
      <c r="B90" s="9" t="s">
        <v>4</v>
      </c>
      <c r="C90" s="20" t="s">
        <v>220</v>
      </c>
      <c r="D90" s="10" t="s">
        <v>3</v>
      </c>
      <c r="E90" s="10">
        <v>2001</v>
      </c>
      <c r="F90" s="10" t="s">
        <v>2</v>
      </c>
      <c r="G90" s="9" t="s">
        <v>1</v>
      </c>
      <c r="H90" s="9" t="s">
        <v>126</v>
      </c>
      <c r="I90" s="9" t="s">
        <v>0</v>
      </c>
      <c r="J90" s="9"/>
      <c r="K90" s="9">
        <v>3</v>
      </c>
      <c r="L90" s="9">
        <v>1</v>
      </c>
      <c r="M90" s="9">
        <v>0</v>
      </c>
      <c r="N90" s="9"/>
      <c r="O90" s="9"/>
      <c r="P90" s="8"/>
    </row>
    <row r="91" spans="1:9" s="4" customFormat="1" ht="15" customHeight="1">
      <c r="A91" s="7"/>
      <c r="C91" s="6"/>
      <c r="D91" s="6"/>
      <c r="E91" s="6"/>
      <c r="G91" s="5"/>
      <c r="I91" s="5"/>
    </row>
    <row r="92" spans="1:9" s="4" customFormat="1" ht="18.75" customHeight="1">
      <c r="A92" s="7" t="str">
        <f>CONCATENATE("Главный секретарь _____________________ /",SignGlSec,"/")</f>
        <v>Главный секретарь _____________________ /В.Н. Доможирова, СС2К, г. Миасс/</v>
      </c>
      <c r="C92" s="6"/>
      <c r="D92" s="6"/>
      <c r="E92" s="6"/>
      <c r="G92" s="5"/>
      <c r="I92" s="5"/>
    </row>
  </sheetData>
  <sheetProtection/>
  <mergeCells count="4">
    <mergeCell ref="A1:P1"/>
    <mergeCell ref="A2:P2"/>
    <mergeCell ref="A4:P4"/>
    <mergeCell ref="A5:P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77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Вера1</dc:creator>
  <cp:keywords/>
  <dc:description/>
  <cp:lastModifiedBy>Вера1</cp:lastModifiedBy>
  <dcterms:created xsi:type="dcterms:W3CDTF">2015-10-22T11:13:14Z</dcterms:created>
  <dcterms:modified xsi:type="dcterms:W3CDTF">2015-10-23T11:57:11Z</dcterms:modified>
  <cp:category/>
  <cp:version/>
  <cp:contentType/>
  <cp:contentStatus/>
</cp:coreProperties>
</file>